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I:\ESD\HCTF\General\Admin\Mussels Fund\2023-2024\"/>
    </mc:Choice>
  </mc:AlternateContent>
  <xr:revisionPtr revIDLastSave="0" documentId="8_{3C5F8C99-93C1-4393-9982-87DC4EC47DC9}" xr6:coauthVersionLast="47" xr6:coauthVersionMax="47" xr10:uidLastSave="{00000000-0000-0000-0000-000000000000}"/>
  <bookViews>
    <workbookView xWindow="-120" yWindow="-120" windowWidth="29040" windowHeight="15840" activeTab="1" xr2:uid="{00000000-000D-0000-FFFF-FFFF00000000}"/>
  </bookViews>
  <sheets>
    <sheet name="Part 2(a) Budget" sheetId="4" r:id="rId1"/>
    <sheet name="Part 2(b) Sampling List" sheetId="2" r:id="rId2"/>
    <sheet name="Sheet1" sheetId="6" r:id="rId3"/>
    <sheet name="WEIGHT"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4" l="1"/>
  <c r="F47" i="4"/>
  <c r="F53" i="4" s="1"/>
  <c r="H47" i="4"/>
  <c r="I33" i="4"/>
  <c r="I34" i="4"/>
  <c r="I35" i="4"/>
  <c r="I36" i="4"/>
  <c r="I37" i="4"/>
  <c r="I38" i="4"/>
  <c r="B5" i="5" l="1"/>
  <c r="I39" i="4" l="1"/>
  <c r="H52" i="4" s="1"/>
  <c r="H39" i="4"/>
  <c r="G52" i="4" s="1"/>
  <c r="G39" i="4"/>
  <c r="F52" i="4" s="1"/>
  <c r="H53" i="4" l="1"/>
  <c r="G25" i="4"/>
  <c r="F25" i="4" s="1"/>
  <c r="H25" i="4" s="1"/>
  <c r="G24" i="4"/>
  <c r="F24" i="4" s="1"/>
  <c r="H24" i="4" s="1"/>
  <c r="G23" i="4"/>
  <c r="F23" i="4" s="1"/>
  <c r="H23" i="4" s="1"/>
  <c r="G22" i="4"/>
  <c r="F22" i="4" s="1"/>
  <c r="H22" i="4" s="1"/>
  <c r="G21" i="4"/>
  <c r="F21" i="4" s="1"/>
  <c r="H21" i="4" s="1"/>
  <c r="G20" i="4"/>
  <c r="F20" i="4" s="1"/>
  <c r="H20" i="4" s="1"/>
  <c r="F19" i="4"/>
  <c r="H19" i="4" s="1"/>
  <c r="G8" i="4"/>
  <c r="F8" i="4" l="1"/>
  <c r="H8" i="4" s="1"/>
  <c r="G26" i="4"/>
  <c r="H26" i="4"/>
  <c r="F26" i="4"/>
  <c r="G47" i="4"/>
  <c r="G53" i="4" s="1"/>
  <c r="D67" i="4" l="1"/>
  <c r="C67" i="4"/>
  <c r="F66" i="4"/>
  <c r="F65" i="4"/>
  <c r="F64" i="4"/>
  <c r="F63" i="4"/>
  <c r="F62" i="4"/>
  <c r="F61" i="4"/>
  <c r="F60" i="4"/>
  <c r="G14" i="4"/>
  <c r="G13" i="4"/>
  <c r="G12" i="4"/>
  <c r="G11" i="4"/>
  <c r="G10" i="4"/>
  <c r="G9" i="4"/>
  <c r="F9" i="4" s="1"/>
  <c r="F13" i="4" l="1"/>
  <c r="H13" i="4" s="1"/>
  <c r="F10" i="4"/>
  <c r="H10" i="4" s="1"/>
  <c r="F14" i="4"/>
  <c r="H14" i="4" s="1"/>
  <c r="F11" i="4"/>
  <c r="H11" i="4" s="1"/>
  <c r="F12" i="4"/>
  <c r="H9" i="4"/>
  <c r="G15" i="4"/>
  <c r="G28" i="4" s="1"/>
  <c r="F67" i="4"/>
  <c r="G51" i="4" l="1"/>
  <c r="G54" i="4" s="1"/>
  <c r="F15" i="4"/>
  <c r="F28" i="4" s="1"/>
  <c r="F51" i="4" s="1"/>
  <c r="F54" i="4" s="1"/>
  <c r="H12" i="4"/>
  <c r="H15" i="4" s="1"/>
  <c r="H28" i="4" s="1"/>
  <c r="H51" i="4" s="1"/>
  <c r="H54" i="4" s="1"/>
  <c r="N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Christina Waddle</author>
    <author>tc={E4A08753-3F09-41A0-8F8C-1EF622760752}</author>
  </authors>
  <commentList>
    <comment ref="A7" authorId="0" shapeId="0" xr:uid="{A2EFA3E1-90F8-4C41-B7F3-670B69477A8C}">
      <text>
        <r>
          <rPr>
            <b/>
            <sz val="9"/>
            <color indexed="81"/>
            <rFont val="Tahoma"/>
            <family val="2"/>
          </rPr>
          <t>Christina Waddle:</t>
        </r>
        <r>
          <rPr>
            <sz val="9"/>
            <color indexed="81"/>
            <rFont val="Tahoma"/>
            <family val="2"/>
          </rPr>
          <t xml:space="preserve">
Include position title and brief description, e.g. Field Crew Supervisor (sampling, decontimination, shipping)</t>
        </r>
      </text>
    </comment>
    <comment ref="C7" authorId="0" shapeId="0" xr:uid="{00000000-0006-0000-0000-000001000000}">
      <text>
        <r>
          <rPr>
            <b/>
            <sz val="9"/>
            <color indexed="81"/>
            <rFont val="Tahoma"/>
            <family val="2"/>
          </rPr>
          <t>Christina Waddle:</t>
        </r>
        <r>
          <rPr>
            <sz val="9"/>
            <color indexed="81"/>
            <rFont val="Tahoma"/>
            <family val="2"/>
          </rPr>
          <t xml:space="preserve">
The total number of days the position is working on the project.
</t>
        </r>
      </text>
    </comment>
    <comment ref="D7" authorId="0" shapeId="0" xr:uid="{00000000-0006-0000-0000-000002000000}">
      <text>
        <r>
          <rPr>
            <b/>
            <sz val="9"/>
            <color indexed="81"/>
            <rFont val="Tahoma"/>
            <family val="2"/>
          </rPr>
          <t>Christina Waddle:</t>
        </r>
        <r>
          <rPr>
            <sz val="9"/>
            <color indexed="81"/>
            <rFont val="Tahoma"/>
            <family val="2"/>
          </rPr>
          <t xml:space="preserve">
The number of days you are asking HCTF to fund.</t>
        </r>
      </text>
    </comment>
    <comment ref="A32" authorId="1" shapeId="0" xr:uid="{E4A08753-3F09-41A0-8F8C-1EF622760752}">
      <text>
        <t>[Threaded comment]
Your version of Excel allows you to read this threaded comment; however, any edits to it will get removed if the file is opened in a newer version of Excel. Learn more: https://go.microsoft.com/fwlink/?linkid=870924
Comment:
    Please select the appropriate category from the drop-down list</t>
      </text>
    </comment>
    <comment ref="B32" authorId="0" shapeId="0" xr:uid="{00000000-0006-0000-0000-000003000000}">
      <text>
        <r>
          <rPr>
            <b/>
            <sz val="9"/>
            <color indexed="81"/>
            <rFont val="Tahoma"/>
            <family val="2"/>
          </rPr>
          <t>Christina Waddle:</t>
        </r>
        <r>
          <rPr>
            <sz val="9"/>
            <color indexed="81"/>
            <rFont val="Tahoma"/>
            <family val="2"/>
          </rPr>
          <t xml:space="preserve">
Include larger items as individual line items, and group others together.</t>
        </r>
      </text>
    </comment>
    <comment ref="C32" authorId="0" shapeId="0" xr:uid="{1F0473F3-CF59-4E77-AEB6-CEB8DE2990B1}">
      <text>
        <r>
          <rPr>
            <b/>
            <sz val="9"/>
            <color indexed="81"/>
            <rFont val="Tahoma"/>
            <family val="2"/>
          </rPr>
          <t>Christina Waddle:</t>
        </r>
        <r>
          <rPr>
            <sz val="9"/>
            <color indexed="81"/>
            <rFont val="Tahoma"/>
            <family val="2"/>
          </rPr>
          <t xml:space="preserve">
e.g. plankton tow net, pH test strips, sample bottles, isppropyl alcohol, vinegar for decontamination, etc.</t>
        </r>
      </text>
    </comment>
    <comment ref="A44" authorId="0" shapeId="0" xr:uid="{00000000-0006-0000-0000-000004000000}">
      <text>
        <r>
          <rPr>
            <b/>
            <sz val="9"/>
            <color indexed="81"/>
            <rFont val="Tahoma"/>
            <family val="2"/>
          </rPr>
          <t>Christina Waddle:</t>
        </r>
        <r>
          <rPr>
            <sz val="9"/>
            <color indexed="81"/>
            <rFont val="Tahoma"/>
            <family val="2"/>
          </rPr>
          <t xml:space="preserve">
Please note that HCTF pays mileage only to a maximum of $0.61 per kilometre.</t>
        </r>
      </text>
    </comment>
    <comment ref="A45" authorId="0" shapeId="0" xr:uid="{00000000-0006-0000-0000-000005000000}">
      <text>
        <r>
          <rPr>
            <b/>
            <sz val="9"/>
            <color indexed="81"/>
            <rFont val="Tahoma"/>
            <family val="2"/>
          </rPr>
          <t>Christina Waddle:</t>
        </r>
        <r>
          <rPr>
            <sz val="9"/>
            <color indexed="81"/>
            <rFont val="Tahoma"/>
            <family val="2"/>
          </rPr>
          <t xml:space="preserve">
If charging an administration fee, please describe how it is calculated.</t>
        </r>
      </text>
    </comment>
    <comment ref="A46" authorId="0" shapeId="0" xr:uid="{00000000-0006-0000-0000-000006000000}">
      <text>
        <r>
          <rPr>
            <b/>
            <sz val="9"/>
            <color indexed="81"/>
            <rFont val="Tahoma"/>
            <family val="2"/>
          </rPr>
          <t>Christina Waddle:</t>
        </r>
        <r>
          <rPr>
            <sz val="9"/>
            <color indexed="81"/>
            <rFont val="Tahoma"/>
            <family val="2"/>
          </rPr>
          <t xml:space="preserve">
e.g. shipping costs. </t>
        </r>
      </text>
    </comment>
    <comment ref="G54" authorId="0" shapeId="0" xr:uid="{00000000-0006-0000-0000-000007000000}">
      <text>
        <r>
          <rPr>
            <b/>
            <sz val="9"/>
            <color indexed="81"/>
            <rFont val="Tahoma"/>
            <family val="2"/>
          </rPr>
          <t>Christina Waddle:</t>
        </r>
        <r>
          <rPr>
            <sz val="9"/>
            <color indexed="81"/>
            <rFont val="Tahoma"/>
            <family val="2"/>
          </rPr>
          <t xml:space="preserve">
This amount should equal the amount requested on your main application form.</t>
        </r>
      </text>
    </comment>
    <comment ref="E58" authorId="0" shapeId="0" xr:uid="{9FBC3B55-280E-42F9-800D-306C03920591}">
      <text>
        <r>
          <rPr>
            <b/>
            <sz val="9"/>
            <color indexed="81"/>
            <rFont val="Tahoma"/>
            <family val="2"/>
          </rPr>
          <t>Christina Waddle:</t>
        </r>
        <r>
          <rPr>
            <sz val="9"/>
            <color indexed="81"/>
            <rFont val="Tahoma"/>
            <family val="2"/>
          </rPr>
          <t xml:space="preserve">
Complete this column for cash contributions only.</t>
        </r>
      </text>
    </comment>
    <comment ref="F67" authorId="0" shapeId="0" xr:uid="{00000000-0006-0000-0000-000008000000}">
      <text>
        <r>
          <rPr>
            <b/>
            <sz val="9"/>
            <color indexed="81"/>
            <rFont val="Tahoma"/>
            <family val="2"/>
          </rPr>
          <t>Christina Waddle:</t>
        </r>
        <r>
          <rPr>
            <sz val="9"/>
            <color indexed="81"/>
            <rFont val="Tahoma"/>
            <family val="2"/>
          </rPr>
          <t xml:space="preserve">
This amount should match the total "Amount from other sources"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Christina Waddle</author>
    <author>tc={3632335D-C9F8-4C74-A8FB-63CB313498E2}</author>
  </authors>
  <commentList>
    <comment ref="E4" authorId="0" shapeId="0" xr:uid="{8970A77E-C3AD-43AD-81A8-82D2E844C1B2}">
      <text>
        <r>
          <rPr>
            <b/>
            <sz val="9"/>
            <color indexed="81"/>
            <rFont val="Tahoma"/>
            <family val="2"/>
          </rPr>
          <t xml:space="preserve">Christina Waddle:
</t>
        </r>
        <r>
          <rPr>
            <sz val="9"/>
            <color indexed="81"/>
            <rFont val="Tahoma"/>
            <family val="2"/>
          </rPr>
          <t xml:space="preserve">The site names should be consistent throughout the sampling season and consistent with name provided in section 3.2 of the application form. For existing sites please keep the name consistent with past years. </t>
        </r>
      </text>
    </comment>
    <comment ref="H4" authorId="1" shapeId="0" xr:uid="{3632335D-C9F8-4C74-A8FB-63CB313498E2}">
      <text>
        <t>[Threaded comment]
Your version of Excel allows you to read this threaded comment; however, any edits to it will get removed if the file is opened in a newer version of Excel. Learn more: https://go.microsoft.com/fwlink/?linkid=870924
Comment:
    This does not include costs for sample analysis. WLRS must be contacted in advance of submitting the application regarding sample analysis costs. 
If the funding source is not HCTF please list here.</t>
      </text>
    </comment>
    <comment ref="I4" authorId="0" shapeId="0" xr:uid="{434734E9-185B-4F49-958F-0C86C4C2CE58}">
      <text>
        <r>
          <rPr>
            <b/>
            <sz val="9"/>
            <color indexed="81"/>
            <rFont val="Tahoma"/>
            <family val="2"/>
          </rPr>
          <t>Christina Waddle:</t>
        </r>
        <r>
          <rPr>
            <sz val="9"/>
            <color indexed="81"/>
            <rFont val="Tahoma"/>
            <family val="2"/>
          </rPr>
          <t xml:space="preserve">
In Decimal Degrees, e.g. 49.568</t>
        </r>
      </text>
    </comment>
    <comment ref="J4" authorId="0" shapeId="0" xr:uid="{C5EC2ABA-5189-4F96-9AC1-4E45C6D05DC0}">
      <text>
        <r>
          <rPr>
            <b/>
            <sz val="9"/>
            <color indexed="81"/>
            <rFont val="Tahoma"/>
            <family val="2"/>
          </rPr>
          <t>Christina Waddle:</t>
        </r>
        <r>
          <rPr>
            <sz val="9"/>
            <color indexed="81"/>
            <rFont val="Tahoma"/>
            <family val="2"/>
          </rPr>
          <t xml:space="preserve">
In Decimal Degrees, e.g. -126.33</t>
        </r>
      </text>
    </comment>
  </commentList>
</comments>
</file>

<file path=xl/sharedStrings.xml><?xml version="1.0" encoding="utf-8"?>
<sst xmlns="http://schemas.openxmlformats.org/spreadsheetml/2006/main" count="92" uniqueCount="68">
  <si>
    <t xml:space="preserve">Waterbody name </t>
  </si>
  <si>
    <t xml:space="preserve">Total proposed samples </t>
  </si>
  <si>
    <t>Latitude</t>
  </si>
  <si>
    <t>Longitude</t>
  </si>
  <si>
    <t>A. Labour Costs</t>
  </si>
  <si>
    <t>Human Resources: Wages &amp; Salaries</t>
  </si>
  <si>
    <t>Position</t>
  </si>
  <si>
    <t>Total Person Days</t>
  </si>
  <si>
    <t>HCTF Person Days</t>
  </si>
  <si>
    <t>Rate/Day</t>
  </si>
  <si>
    <t>Total:</t>
  </si>
  <si>
    <t>Subcontractors/Consultants</t>
  </si>
  <si>
    <t>Contractor &amp; Proposed Services</t>
  </si>
  <si>
    <t>Description</t>
  </si>
  <si>
    <t>Subtotal Labour Costs</t>
  </si>
  <si>
    <t>Site Costs</t>
  </si>
  <si>
    <t>Travel</t>
  </si>
  <si>
    <t>Labour Costs</t>
  </si>
  <si>
    <t>Other Funding Sources</t>
  </si>
  <si>
    <t>Name of Organization</t>
  </si>
  <si>
    <t>In-Kind
Amount</t>
  </si>
  <si>
    <t>Cash
Requested</t>
  </si>
  <si>
    <t>Cash Confirmed? (Yes or No)</t>
  </si>
  <si>
    <t>Total
(E+ F)</t>
  </si>
  <si>
    <t>Administration</t>
  </si>
  <si>
    <t>Other</t>
  </si>
  <si>
    <t>Other Project Costs</t>
  </si>
  <si>
    <t>Amount requested from HCTF</t>
  </si>
  <si>
    <t>TOTAL</t>
  </si>
  <si>
    <t>Amount from other sources</t>
  </si>
  <si>
    <t>B. Equipment and Supplies</t>
  </si>
  <si>
    <t>Item(s)</t>
  </si>
  <si>
    <t>C. Other Project Costs</t>
  </si>
  <si>
    <t>Equipment &amp; Supplies</t>
  </si>
  <si>
    <t>Waterbody position rank</t>
  </si>
  <si>
    <t xml:space="preserve"># Boat Launches </t>
  </si>
  <si>
    <t xml:space="preserve">Motorized watercraft </t>
  </si>
  <si>
    <t>Waterbody ranking score</t>
  </si>
  <si>
    <t>D. Budget Summary</t>
  </si>
  <si>
    <t>E. Other Funding Partners</t>
  </si>
  <si>
    <t>In-Kind Type (goods or services)</t>
  </si>
  <si>
    <t>Total Other Funding Partners</t>
  </si>
  <si>
    <t>Part 2(a): Project Budget</t>
  </si>
  <si>
    <t>Project #</t>
  </si>
  <si>
    <t>HCTF to complete</t>
  </si>
  <si>
    <t>HCTF Invasive Mussels Monitoring Project Proposal</t>
  </si>
  <si>
    <t>Part 2(a): Sampling List</t>
  </si>
  <si>
    <r>
      <t xml:space="preserve">Frequency of sampling    </t>
    </r>
    <r>
      <rPr>
        <i/>
        <sz val="11"/>
        <color theme="1"/>
        <rFont val="Calibri"/>
        <family val="2"/>
        <scheme val="minor"/>
      </rPr>
      <t>(bi-weekly, monthly)</t>
    </r>
  </si>
  <si>
    <r>
      <t xml:space="preserve">Sampling location                   </t>
    </r>
    <r>
      <rPr>
        <i/>
        <sz val="11"/>
        <color theme="1"/>
        <rFont val="Calibri"/>
        <family val="2"/>
        <scheme val="minor"/>
      </rPr>
      <t>(e.g. boat, dock, shoreline)</t>
    </r>
  </si>
  <si>
    <t>Note** Please do not overwrite calculation fields in the budget spreadsheet as this will result in incorrect total amounts. Calculation fields are those with the blue font.</t>
  </si>
  <si>
    <t>Equipment decontamination</t>
  </si>
  <si>
    <t>Sample preservation</t>
  </si>
  <si>
    <t>Plankton tow equipment</t>
  </si>
  <si>
    <t>Substrate sampler equipment</t>
  </si>
  <si>
    <t>Shipping of samples</t>
  </si>
  <si>
    <t>Other supplies (e.g. gloves, ziplocks etc.)</t>
  </si>
  <si>
    <t>Requested funding source for sample collection? (HCTF or other?)</t>
  </si>
  <si>
    <t>Equipment for anciliary data collection</t>
  </si>
  <si>
    <t>Sample site name</t>
  </si>
  <si>
    <t xml:space="preserve"> </t>
  </si>
  <si>
    <t>Category - Select from drop down menu</t>
  </si>
  <si>
    <t>Did your organization sample the site in 2022? (Y/N)</t>
  </si>
  <si>
    <t xml:space="preserve">If applicable, please provide, justification for new sample site NOT sampled in previoius years. </t>
  </si>
  <si>
    <t>Total plankton samples proposed</t>
  </si>
  <si>
    <r>
      <t xml:space="preserve">Does your proposed frequency of sampling differ from the </t>
    </r>
    <r>
      <rPr>
        <b/>
        <sz val="11"/>
        <color rgb="FFFF0000"/>
        <rFont val="Calibri"/>
        <family val="2"/>
        <scheme val="minor"/>
      </rPr>
      <t>2023 priority waterbody</t>
    </r>
    <r>
      <rPr>
        <b/>
        <sz val="11"/>
        <rFont val="Calibri"/>
        <family val="2"/>
        <scheme val="minor"/>
      </rPr>
      <t xml:space="preserve"> list? (Y/N)</t>
    </r>
  </si>
  <si>
    <r>
      <t>Is the waterbody on the priority waterbody  list in the</t>
    </r>
    <r>
      <rPr>
        <b/>
        <sz val="11"/>
        <color rgb="FFFF0000"/>
        <rFont val="Calibri"/>
        <family val="2"/>
        <scheme val="minor"/>
      </rPr>
      <t xml:space="preserve"> 2023</t>
    </r>
    <r>
      <rPr>
        <b/>
        <sz val="11"/>
        <rFont val="Calibri"/>
        <family val="2"/>
        <scheme val="minor"/>
      </rPr>
      <t xml:space="preserve"> field protocol? (Y/N)</t>
    </r>
  </si>
  <si>
    <r>
      <t xml:space="preserve">Sampling method                      </t>
    </r>
    <r>
      <rPr>
        <i/>
        <sz val="11"/>
        <color theme="1"/>
        <rFont val="Calibri"/>
        <family val="2"/>
        <scheme val="minor"/>
      </rPr>
      <t xml:space="preserve"> (e.g. vertical tow; horizontal tow)</t>
    </r>
  </si>
  <si>
    <r>
      <t xml:space="preserve">Start and end of sampling           </t>
    </r>
    <r>
      <rPr>
        <i/>
        <sz val="11"/>
        <color theme="1"/>
        <rFont val="Calibri"/>
        <family val="2"/>
        <scheme val="minor"/>
      </rPr>
      <t>(e.g. mid Jun to end Oct)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</si>
</sst>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quot;$&quot;#,##0.00"/>
  </numFmts>
  <fonts count="36"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006100"/>
      <name val="Calibri"/>
      <family val="2"/>
      <scheme val="minor"/>
    </font>
    <font>
      <sz val="11"/>
      <color rgb="FF3F3F76"/>
      <name val="Calibri"/>
      <family val="2"/>
      <scheme val="minor"/>
    </font>
    <font>
      <b/>
      <sz val="28"/>
      <color theme="1" tint="0.34998626667073579"/>
      <name val="Calibri Light"/>
      <family val="2"/>
      <scheme val="major"/>
    </font>
    <font>
      <b/>
      <sz val="16"/>
      <color rgb="FF8C6239"/>
      <name val="Calibri Light"/>
      <family val="2"/>
      <scheme val="major"/>
    </font>
    <font>
      <sz val="11"/>
      <color rgb="FF8C6239"/>
      <name val="Calibri"/>
      <family val="2"/>
      <scheme val="minor"/>
    </font>
    <font>
      <sz val="9"/>
      <color theme="1" tint="0.34998626667073579"/>
      <name val="Calibri"/>
      <family val="2"/>
      <scheme val="minor"/>
    </font>
    <font>
      <b/>
      <sz val="11"/>
      <color rgb="FFFF0000"/>
      <name val="Calibri"/>
      <family val="2"/>
      <scheme val="minor"/>
    </font>
    <font>
      <b/>
      <sz val="10"/>
      <color theme="0"/>
      <name val="Arial"/>
      <family val="2"/>
    </font>
    <font>
      <b/>
      <sz val="9"/>
      <color theme="0"/>
      <name val="Arial"/>
      <family val="2"/>
    </font>
    <font>
      <b/>
      <sz val="9"/>
      <color theme="1" tint="0.34998626667073579"/>
      <name val="Calibri Light"/>
      <family val="2"/>
      <scheme val="major"/>
    </font>
    <font>
      <b/>
      <sz val="9"/>
      <color theme="1" tint="0.34998626667073579"/>
      <name val="Arial"/>
      <family val="2"/>
    </font>
    <font>
      <b/>
      <sz val="9"/>
      <color rgb="FFFF0000"/>
      <name val="Arial"/>
      <family val="2"/>
    </font>
    <font>
      <sz val="12"/>
      <color theme="1"/>
      <name val="Calibri"/>
      <family val="2"/>
      <scheme val="minor"/>
    </font>
    <font>
      <b/>
      <sz val="12"/>
      <color theme="1"/>
      <name val="Calibri"/>
      <family val="2"/>
      <scheme val="minor"/>
    </font>
    <font>
      <b/>
      <sz val="9"/>
      <color theme="1" tint="0.34998626667073579"/>
      <name val="Calibri"/>
      <family val="2"/>
      <scheme val="minor"/>
    </font>
    <font>
      <b/>
      <sz val="16"/>
      <color theme="1"/>
      <name val="Calibri Light"/>
      <family val="2"/>
      <scheme val="major"/>
    </font>
    <font>
      <sz val="11"/>
      <color rgb="FFFF0000"/>
      <name val="Calibri"/>
      <family val="2"/>
      <scheme val="minor"/>
    </font>
    <font>
      <sz val="9"/>
      <color rgb="FF006100"/>
      <name val="Calibri"/>
      <family val="2"/>
      <scheme val="minor"/>
    </font>
    <font>
      <sz val="9"/>
      <name val="Calibri"/>
      <family val="2"/>
      <scheme val="minor"/>
    </font>
    <font>
      <i/>
      <sz val="9"/>
      <color theme="1"/>
      <name val="Calibri"/>
      <family val="2"/>
      <scheme val="minor"/>
    </font>
    <font>
      <b/>
      <sz val="14"/>
      <color theme="1"/>
      <name val="Calibri Light"/>
      <family val="2"/>
      <scheme val="major"/>
    </font>
    <font>
      <b/>
      <sz val="11"/>
      <color rgb="FF0070C0"/>
      <name val="Calibri"/>
      <family val="2"/>
      <scheme val="minor"/>
    </font>
    <font>
      <sz val="11"/>
      <color rgb="FF0070C0"/>
      <name val="Calibri"/>
      <family val="2"/>
      <scheme val="minor"/>
    </font>
    <font>
      <sz val="9"/>
      <color rgb="FF0070C0"/>
      <name val="Calibri"/>
      <family val="2"/>
      <scheme val="minor"/>
    </font>
    <font>
      <b/>
      <sz val="9"/>
      <color rgb="FF0070C0"/>
      <name val="Arial"/>
      <family val="2"/>
    </font>
    <font>
      <b/>
      <sz val="9"/>
      <color rgb="FF0070C0"/>
      <name val="Calibri"/>
      <family val="2"/>
      <scheme val="minor"/>
    </font>
    <font>
      <b/>
      <sz val="14"/>
      <color rgb="FF0070C0"/>
      <name val="Arial"/>
      <family val="2"/>
    </font>
    <font>
      <b/>
      <sz val="16"/>
      <color theme="9" tint="-0.499984740745262"/>
      <name val="Calibri Light"/>
      <family val="2"/>
      <scheme val="major"/>
    </font>
    <font>
      <sz val="9"/>
      <color rgb="FFFF0000"/>
      <name val="Calibri Light"/>
      <family val="2"/>
      <scheme val="major"/>
    </font>
    <font>
      <sz val="9"/>
      <color theme="1"/>
      <name val="Calibri Light"/>
      <family val="2"/>
      <scheme val="major"/>
    </font>
    <font>
      <b/>
      <sz val="1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rgb="FFC6EFCE"/>
      </patternFill>
    </fill>
    <fill>
      <patternFill patternType="solid">
        <fgColor rgb="FFFFCC99"/>
      </patternFill>
    </fill>
    <fill>
      <patternFill patternType="solid">
        <fgColor theme="4" tint="0.59996337778862885"/>
        <bgColor theme="2"/>
      </patternFill>
    </fill>
    <fill>
      <patternFill patternType="solid">
        <fgColor theme="5" tint="0.59996337778862885"/>
        <bgColor theme="2"/>
      </patternFill>
    </fill>
    <fill>
      <patternFill patternType="solid">
        <fgColor theme="9" tint="0.79998168889431442"/>
        <bgColor theme="2"/>
      </patternFill>
    </fill>
    <fill>
      <patternFill patternType="solid">
        <fgColor theme="6"/>
        <bgColor indexed="64"/>
      </patternFill>
    </fill>
    <fill>
      <patternFill patternType="solid">
        <fgColor theme="6" tint="0.79998168889431442"/>
        <bgColor theme="2"/>
      </patternFill>
    </fill>
    <fill>
      <patternFill patternType="solid">
        <fgColor theme="9" tint="0.59996337778862885"/>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9" tint="0.59999389629810485"/>
        <bgColor indexed="64"/>
      </patternFill>
    </fill>
  </fills>
  <borders count="27">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right/>
      <top/>
      <bottom style="medium">
        <color theme="1" tint="0.499984740745262"/>
      </bottom>
      <diagonal/>
    </border>
    <border>
      <left/>
      <right style="thin">
        <color auto="1"/>
      </right>
      <top style="thin">
        <color auto="1"/>
      </top>
      <bottom style="thin">
        <color auto="1"/>
      </bottom>
      <diagonal/>
    </border>
    <border>
      <left/>
      <right/>
      <top style="thin">
        <color theme="0" tint="-0.24994659260841701"/>
      </top>
      <bottom style="medium">
        <color theme="1" tint="0.499984740745262"/>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3" borderId="0" applyNumberFormat="0" applyBorder="0" applyAlignment="0" applyProtection="0"/>
    <xf numFmtId="0" fontId="6" fillId="4" borderId="16" applyNumberFormat="0" applyAlignment="0" applyProtection="0"/>
    <xf numFmtId="0" fontId="7" fillId="0" borderId="0" applyNumberFormat="0" applyProtection="0">
      <alignment vertical="center"/>
    </xf>
    <xf numFmtId="0" fontId="10" fillId="0" borderId="0">
      <alignment vertical="center"/>
    </xf>
    <xf numFmtId="0" fontId="14" fillId="0" borderId="0" applyNumberFormat="0" applyProtection="0">
      <alignment vertical="center"/>
    </xf>
  </cellStyleXfs>
  <cellXfs count="116">
    <xf numFmtId="0" fontId="0" fillId="0" borderId="0" xfId="0"/>
    <xf numFmtId="0" fontId="0" fillId="0" borderId="2" xfId="0" applyBorder="1"/>
    <xf numFmtId="0" fontId="0" fillId="0" borderId="0" xfId="0" applyAlignment="1">
      <alignment wrapText="1"/>
    </xf>
    <xf numFmtId="0" fontId="1" fillId="2" borderId="12" xfId="0" applyFont="1" applyFill="1" applyBorder="1" applyAlignment="1">
      <alignment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2" borderId="13" xfId="0" applyFont="1" applyFill="1" applyBorder="1" applyAlignment="1">
      <alignment wrapText="1"/>
    </xf>
    <xf numFmtId="0" fontId="0" fillId="2" borderId="1" xfId="0" applyFill="1" applyBorder="1"/>
    <xf numFmtId="0" fontId="2" fillId="0" borderId="0" xfId="0" applyFont="1"/>
    <xf numFmtId="0" fontId="0" fillId="2" borderId="4" xfId="0" applyFill="1" applyBorder="1" applyAlignment="1">
      <alignment wrapText="1"/>
    </xf>
    <xf numFmtId="0" fontId="2" fillId="0" borderId="5" xfId="0" applyFont="1" applyBorder="1"/>
    <xf numFmtId="0" fontId="2" fillId="0" borderId="2" xfId="0" applyFont="1" applyBorder="1"/>
    <xf numFmtId="0" fontId="2" fillId="0" borderId="6" xfId="0" applyFont="1" applyBorder="1" applyAlignment="1">
      <alignment horizontal="center"/>
    </xf>
    <xf numFmtId="0" fontId="0" fillId="0" borderId="5" xfId="0" applyBorder="1" applyAlignment="1">
      <alignment vertical="center" wrapText="1"/>
    </xf>
    <xf numFmtId="0" fontId="0" fillId="0" borderId="15" xfId="0" applyBorder="1" applyAlignment="1">
      <alignment vertical="center" wrapText="1"/>
    </xf>
    <xf numFmtId="0" fontId="0" fillId="0" borderId="0" xfId="0" applyProtection="1">
      <protection locked="0"/>
    </xf>
    <xf numFmtId="0" fontId="8" fillId="0" borderId="0" xfId="3" applyFont="1" applyProtection="1">
      <alignment vertical="center"/>
      <protection locked="0"/>
    </xf>
    <xf numFmtId="0" fontId="9" fillId="0" borderId="0" xfId="0" applyFont="1" applyProtection="1">
      <protection locked="0"/>
    </xf>
    <xf numFmtId="0" fontId="10" fillId="0" borderId="0" xfId="4" applyProtection="1">
      <alignment vertical="center"/>
      <protection locked="0"/>
    </xf>
    <xf numFmtId="0" fontId="7" fillId="0" borderId="0" xfId="3" applyProtection="1">
      <alignment vertical="center"/>
      <protection locked="0"/>
    </xf>
    <xf numFmtId="0" fontId="0" fillId="0" borderId="0" xfId="0" applyAlignment="1" applyProtection="1">
      <alignment wrapText="1"/>
      <protection locked="0"/>
    </xf>
    <xf numFmtId="0" fontId="14" fillId="0" borderId="0" xfId="5" applyAlignment="1" applyProtection="1">
      <alignment horizontal="left" wrapText="1" indent="1"/>
      <protection locked="0"/>
    </xf>
    <xf numFmtId="0" fontId="14" fillId="0" borderId="0" xfId="5" applyAlignment="1" applyProtection="1">
      <alignment horizontal="right" wrapText="1" indent="1"/>
      <protection locked="0"/>
    </xf>
    <xf numFmtId="164" fontId="10" fillId="0" borderId="17" xfId="2" applyNumberFormat="1" applyFont="1" applyFill="1" applyBorder="1" applyAlignment="1" applyProtection="1">
      <alignment horizontal="right" vertical="center" wrapText="1" indent="1"/>
      <protection locked="0"/>
    </xf>
    <xf numFmtId="165" fontId="10" fillId="0" borderId="17" xfId="2" applyNumberFormat="1" applyFont="1" applyFill="1" applyBorder="1" applyAlignment="1" applyProtection="1">
      <alignment horizontal="right" vertical="center" wrapText="1" indent="1"/>
      <protection locked="0"/>
    </xf>
    <xf numFmtId="0" fontId="15" fillId="0" borderId="20" xfId="4" applyFont="1" applyBorder="1" applyAlignment="1" applyProtection="1">
      <alignment horizontal="left" vertical="center" wrapText="1" indent="1"/>
      <protection locked="0"/>
    </xf>
    <xf numFmtId="164" fontId="15" fillId="5" borderId="20" xfId="4" applyNumberFormat="1" applyFont="1" applyFill="1" applyBorder="1" applyAlignment="1" applyProtection="1">
      <alignment horizontal="right" vertical="center" wrapText="1" indent="1"/>
      <protection locked="0"/>
    </xf>
    <xf numFmtId="165" fontId="15" fillId="5" borderId="20" xfId="4" applyNumberFormat="1" applyFont="1" applyFill="1" applyBorder="1" applyAlignment="1" applyProtection="1">
      <alignment horizontal="right" vertical="center" wrapText="1" indent="1"/>
      <protection locked="0"/>
    </xf>
    <xf numFmtId="165" fontId="10" fillId="0" borderId="17" xfId="4" applyNumberFormat="1" applyBorder="1" applyAlignment="1" applyProtection="1">
      <alignment horizontal="right" vertical="center" wrapText="1" indent="1"/>
      <protection locked="0"/>
    </xf>
    <xf numFmtId="0" fontId="17" fillId="0" borderId="0" xfId="0" applyFont="1" applyProtection="1">
      <protection locked="0"/>
    </xf>
    <xf numFmtId="0" fontId="18" fillId="0" borderId="0" xfId="0" applyFont="1" applyAlignment="1" applyProtection="1">
      <alignment horizontal="right" indent="1"/>
      <protection locked="0"/>
    </xf>
    <xf numFmtId="0" fontId="10" fillId="0" borderId="17" xfId="2" applyNumberFormat="1" applyFont="1" applyFill="1" applyBorder="1" applyAlignment="1" applyProtection="1">
      <alignment horizontal="left" vertical="center" wrapText="1" indent="1"/>
      <protection locked="0"/>
    </xf>
    <xf numFmtId="164" fontId="15" fillId="6" borderId="20" xfId="4" applyNumberFormat="1" applyFont="1" applyFill="1" applyBorder="1" applyAlignment="1" applyProtection="1">
      <alignment horizontal="right" vertical="center" wrapText="1" indent="1"/>
      <protection locked="0"/>
    </xf>
    <xf numFmtId="165" fontId="15" fillId="6" borderId="20" xfId="4" applyNumberFormat="1" applyFont="1" applyFill="1" applyBorder="1" applyAlignment="1" applyProtection="1">
      <alignment horizontal="right" vertical="center" wrapText="1" indent="1"/>
      <protection locked="0"/>
    </xf>
    <xf numFmtId="0" fontId="14" fillId="0" borderId="0" xfId="5" applyAlignment="1" applyProtection="1">
      <alignment horizontal="left" wrapText="1" indent="1"/>
    </xf>
    <xf numFmtId="0" fontId="14" fillId="0" borderId="0" xfId="5" applyAlignment="1" applyProtection="1">
      <alignment horizontal="right" wrapText="1" indent="1"/>
    </xf>
    <xf numFmtId="0" fontId="15" fillId="0" borderId="22" xfId="4" applyFont="1" applyBorder="1" applyAlignment="1">
      <alignment horizontal="left" vertical="center" wrapText="1" indent="1"/>
    </xf>
    <xf numFmtId="0" fontId="12" fillId="8" borderId="0" xfId="4" applyFont="1" applyFill="1" applyAlignment="1" applyProtection="1">
      <alignment horizontal="left" vertical="center" indent="1"/>
      <protection locked="0"/>
    </xf>
    <xf numFmtId="0" fontId="13" fillId="8" borderId="0" xfId="4" applyFont="1" applyFill="1" applyProtection="1">
      <alignment vertical="center"/>
      <protection locked="0"/>
    </xf>
    <xf numFmtId="0" fontId="13" fillId="8" borderId="0" xfId="3" applyFont="1" applyFill="1" applyProtection="1">
      <alignment vertical="center"/>
      <protection locked="0"/>
    </xf>
    <xf numFmtId="0" fontId="10" fillId="0" borderId="17" xfId="2" applyNumberFormat="1" applyFont="1" applyFill="1" applyBorder="1" applyAlignment="1" applyProtection="1">
      <alignment horizontal="right" vertical="center" indent="1"/>
      <protection locked="0"/>
    </xf>
    <xf numFmtId="49" fontId="10" fillId="0" borderId="17" xfId="2" applyNumberFormat="1" applyFont="1" applyFill="1" applyBorder="1" applyAlignment="1" applyProtection="1">
      <alignment horizontal="right" vertical="center" wrapText="1" indent="1"/>
      <protection locked="0"/>
    </xf>
    <xf numFmtId="165" fontId="16" fillId="9" borderId="20" xfId="4" applyNumberFormat="1" applyFont="1" applyFill="1" applyBorder="1" applyAlignment="1">
      <alignment horizontal="right" vertical="center" wrapText="1" indent="1"/>
    </xf>
    <xf numFmtId="0" fontId="0" fillId="10" borderId="0" xfId="0" applyFill="1"/>
    <xf numFmtId="0" fontId="20" fillId="10" borderId="0" xfId="0" applyFont="1" applyFill="1"/>
    <xf numFmtId="165" fontId="0" fillId="0" borderId="0" xfId="0" applyNumberFormat="1" applyProtection="1">
      <protection locked="0"/>
    </xf>
    <xf numFmtId="0" fontId="22" fillId="3" borderId="0" xfId="1" applyFont="1" applyAlignment="1" applyProtection="1">
      <alignment horizontal="right" wrapText="1" indent="1"/>
      <protection locked="0"/>
    </xf>
    <xf numFmtId="0" fontId="19" fillId="0" borderId="0" xfId="2" applyNumberFormat="1" applyFont="1" applyFill="1" applyBorder="1" applyAlignment="1" applyProtection="1">
      <alignment horizontal="left" vertical="center" wrapText="1"/>
    </xf>
    <xf numFmtId="165" fontId="21" fillId="0" borderId="0" xfId="0" applyNumberFormat="1" applyFont="1" applyProtection="1">
      <protection locked="0"/>
    </xf>
    <xf numFmtId="165" fontId="11" fillId="0" borderId="0" xfId="0" applyNumberFormat="1" applyFont="1" applyProtection="1">
      <protection locked="0"/>
    </xf>
    <xf numFmtId="0" fontId="15" fillId="0" borderId="0" xfId="4" applyFont="1" applyAlignment="1" applyProtection="1">
      <alignment horizontal="left" vertical="center" wrapText="1" indent="1"/>
      <protection locked="0"/>
    </xf>
    <xf numFmtId="164" fontId="15" fillId="0" borderId="0" xfId="4" applyNumberFormat="1" applyFont="1" applyAlignment="1" applyProtection="1">
      <alignment horizontal="right" vertical="center" wrapText="1" indent="1"/>
      <protection locked="0"/>
    </xf>
    <xf numFmtId="165" fontId="15" fillId="0" borderId="0" xfId="4" applyNumberFormat="1" applyFont="1" applyAlignment="1" applyProtection="1">
      <alignment horizontal="right" vertical="center" wrapText="1" indent="1"/>
      <protection locked="0"/>
    </xf>
    <xf numFmtId="165" fontId="16" fillId="0" borderId="0" xfId="4" applyNumberFormat="1" applyFont="1" applyAlignment="1" applyProtection="1">
      <alignment horizontal="right" vertical="center" wrapText="1" indent="1"/>
      <protection locked="0"/>
    </xf>
    <xf numFmtId="165" fontId="16" fillId="0" borderId="0" xfId="4" applyNumberFormat="1" applyFont="1" applyAlignment="1">
      <alignment horizontal="right" vertical="center" wrapText="1" indent="1"/>
    </xf>
    <xf numFmtId="0" fontId="10" fillId="0" borderId="0" xfId="2" applyNumberFormat="1" applyFont="1" applyFill="1" applyBorder="1" applyAlignment="1" applyProtection="1">
      <alignment horizontal="left" vertical="center" wrapText="1" indent="1"/>
    </xf>
    <xf numFmtId="165" fontId="23" fillId="0" borderId="17" xfId="4" applyNumberFormat="1" applyFont="1" applyBorder="1" applyAlignment="1">
      <alignment horizontal="right" vertical="center" wrapText="1" indent="1"/>
    </xf>
    <xf numFmtId="165" fontId="15" fillId="0" borderId="0" xfId="4" applyNumberFormat="1" applyFont="1" applyAlignment="1">
      <alignment horizontal="right" vertical="center" wrapText="1" indent="1"/>
    </xf>
    <xf numFmtId="0" fontId="14" fillId="0" borderId="0" xfId="5" applyAlignment="1" applyProtection="1">
      <alignment horizontal="right" indent="1"/>
    </xf>
    <xf numFmtId="0" fontId="0" fillId="10" borderId="0" xfId="0" applyFill="1" applyAlignment="1">
      <alignment horizontal="right"/>
    </xf>
    <xf numFmtId="0" fontId="24" fillId="10" borderId="0" xfId="0" applyFont="1" applyFill="1"/>
    <xf numFmtId="0" fontId="25" fillId="10" borderId="0" xfId="0" applyFont="1" applyFill="1"/>
    <xf numFmtId="0" fontId="0" fillId="0" borderId="10" xfId="0" applyBorder="1"/>
    <xf numFmtId="0" fontId="0" fillId="0" borderId="3" xfId="0" applyBorder="1"/>
    <xf numFmtId="0" fontId="0" fillId="0" borderId="11" xfId="0" applyBorder="1" applyAlignment="1">
      <alignment horizontal="center"/>
    </xf>
    <xf numFmtId="165" fontId="28" fillId="0" borderId="17" xfId="4" applyNumberFormat="1" applyFont="1" applyBorder="1" applyAlignment="1">
      <alignment horizontal="right" vertical="center" wrapText="1" indent="1"/>
    </xf>
    <xf numFmtId="165" fontId="29" fillId="5" borderId="20" xfId="4" applyNumberFormat="1" applyFont="1" applyFill="1" applyBorder="1" applyAlignment="1">
      <alignment horizontal="right" vertical="center" wrapText="1" indent="1"/>
    </xf>
    <xf numFmtId="0" fontId="12" fillId="11" borderId="0" xfId="4" applyFont="1" applyFill="1" applyAlignment="1" applyProtection="1">
      <alignment horizontal="left" vertical="center" indent="1"/>
      <protection locked="0"/>
    </xf>
    <xf numFmtId="0" fontId="13" fillId="11" borderId="0" xfId="4" applyFont="1" applyFill="1" applyProtection="1">
      <alignment vertical="center"/>
      <protection locked="0"/>
    </xf>
    <xf numFmtId="0" fontId="13" fillId="11" borderId="0" xfId="3" applyFont="1" applyFill="1" applyProtection="1">
      <alignment vertical="center"/>
      <protection locked="0"/>
    </xf>
    <xf numFmtId="165" fontId="27" fillId="0" borderId="15" xfId="0" applyNumberFormat="1" applyFont="1" applyBorder="1" applyProtection="1">
      <protection locked="0"/>
    </xf>
    <xf numFmtId="165" fontId="26" fillId="0" borderId="23" xfId="0" applyNumberFormat="1" applyFont="1" applyBorder="1" applyProtection="1">
      <protection locked="0"/>
    </xf>
    <xf numFmtId="165" fontId="27" fillId="0" borderId="21" xfId="0" applyNumberFormat="1" applyFont="1" applyBorder="1" applyProtection="1">
      <protection locked="0"/>
    </xf>
    <xf numFmtId="0" fontId="12" fillId="12" borderId="0" xfId="4" applyFont="1" applyFill="1" applyAlignment="1" applyProtection="1">
      <alignment horizontal="left" vertical="center" indent="1"/>
      <protection locked="0"/>
    </xf>
    <xf numFmtId="0" fontId="13" fillId="12" borderId="0" xfId="4" applyFont="1" applyFill="1" applyProtection="1">
      <alignment vertical="center"/>
      <protection locked="0"/>
    </xf>
    <xf numFmtId="0" fontId="13" fillId="12" borderId="0" xfId="3" applyFont="1" applyFill="1" applyProtection="1">
      <alignment vertical="center"/>
      <protection locked="0"/>
    </xf>
    <xf numFmtId="165" fontId="29" fillId="6" borderId="20" xfId="4" applyNumberFormat="1" applyFont="1" applyFill="1" applyBorder="1" applyAlignment="1" applyProtection="1">
      <alignment horizontal="right" vertical="center" wrapText="1" indent="1"/>
      <protection locked="0"/>
    </xf>
    <xf numFmtId="165" fontId="29" fillId="6" borderId="20" xfId="4" applyNumberFormat="1" applyFont="1" applyFill="1" applyBorder="1" applyAlignment="1">
      <alignment horizontal="right" vertical="center" wrapText="1" indent="1"/>
    </xf>
    <xf numFmtId="165" fontId="30" fillId="0" borderId="0" xfId="2" applyNumberFormat="1" applyFont="1" applyFill="1" applyBorder="1" applyAlignment="1" applyProtection="1">
      <alignment horizontal="right" vertical="center" wrapText="1"/>
    </xf>
    <xf numFmtId="165" fontId="29" fillId="7" borderId="22" xfId="4" applyNumberFormat="1" applyFont="1" applyFill="1" applyBorder="1" applyAlignment="1">
      <alignment horizontal="right" vertical="center" wrapText="1" indent="1"/>
    </xf>
    <xf numFmtId="165" fontId="31" fillId="7" borderId="22" xfId="4" applyNumberFormat="1" applyFont="1" applyFill="1" applyBorder="1" applyAlignment="1">
      <alignment vertical="center" wrapText="1"/>
    </xf>
    <xf numFmtId="165" fontId="29" fillId="9" borderId="20" xfId="4" applyNumberFormat="1" applyFont="1" applyFill="1" applyBorder="1" applyAlignment="1">
      <alignment horizontal="right" vertical="center" wrapText="1" indent="1"/>
    </xf>
    <xf numFmtId="0" fontId="32" fillId="0" borderId="0" xfId="3" applyFont="1" applyProtection="1">
      <alignment vertical="center"/>
      <protection locked="0"/>
    </xf>
    <xf numFmtId="0" fontId="33" fillId="0" borderId="0" xfId="0" applyFont="1" applyAlignment="1" applyProtection="1">
      <alignment wrapText="1"/>
      <protection locked="0"/>
    </xf>
    <xf numFmtId="0" fontId="34" fillId="0" borderId="0" xfId="0" applyFont="1" applyProtection="1">
      <protection locked="0"/>
    </xf>
    <xf numFmtId="0" fontId="0" fillId="0" borderId="25" xfId="0" applyBorder="1"/>
    <xf numFmtId="0" fontId="2" fillId="0" borderId="21" xfId="0" applyFont="1" applyBorder="1"/>
    <xf numFmtId="0" fontId="0" fillId="0" borderId="21" xfId="0" applyBorder="1"/>
    <xf numFmtId="0" fontId="0" fillId="0" borderId="26" xfId="0" applyBorder="1"/>
    <xf numFmtId="0" fontId="20" fillId="13" borderId="0" xfId="0" applyFont="1" applyFill="1"/>
    <xf numFmtId="0" fontId="0" fillId="13" borderId="0" xfId="0" applyFill="1"/>
    <xf numFmtId="0" fontId="0" fillId="13" borderId="0" xfId="0" applyFill="1" applyAlignment="1">
      <alignment horizontal="right"/>
    </xf>
    <xf numFmtId="0" fontId="24" fillId="13" borderId="0" xfId="0" applyFont="1" applyFill="1"/>
    <xf numFmtId="0" fontId="25" fillId="13" borderId="0" xfId="0" applyFont="1" applyFill="1"/>
    <xf numFmtId="0" fontId="0" fillId="2" borderId="0" xfId="0" applyFill="1"/>
    <xf numFmtId="0" fontId="35" fillId="2" borderId="24" xfId="0" applyFont="1" applyFill="1" applyBorder="1" applyAlignment="1">
      <alignment wrapText="1"/>
    </xf>
    <xf numFmtId="0" fontId="35" fillId="2" borderId="14" xfId="0" applyFont="1" applyFill="1" applyBorder="1" applyAlignment="1">
      <alignment wrapText="1"/>
    </xf>
    <xf numFmtId="0" fontId="35" fillId="2" borderId="24" xfId="0" applyFont="1" applyFill="1" applyBorder="1" applyAlignment="1">
      <alignment vertical="top" wrapText="1"/>
    </xf>
    <xf numFmtId="0" fontId="1" fillId="2" borderId="13" xfId="0" applyFont="1" applyFill="1" applyBorder="1" applyAlignment="1">
      <alignment vertical="top" wrapText="1"/>
    </xf>
    <xf numFmtId="0" fontId="35" fillId="2" borderId="13" xfId="0" applyFont="1" applyFill="1" applyBorder="1" applyAlignment="1">
      <alignment vertical="top" wrapText="1"/>
    </xf>
    <xf numFmtId="0" fontId="11" fillId="2" borderId="13" xfId="0" applyFont="1" applyFill="1" applyBorder="1" applyAlignment="1">
      <alignment vertical="top" wrapText="1"/>
    </xf>
    <xf numFmtId="37" fontId="10" fillId="0" borderId="18" xfId="2" applyNumberFormat="1" applyFont="1" applyFill="1" applyBorder="1" applyAlignment="1" applyProtection="1">
      <alignment horizontal="left" vertical="center" wrapText="1" indent="1"/>
      <protection locked="0"/>
    </xf>
    <xf numFmtId="37" fontId="10" fillId="0" borderId="19" xfId="2" applyNumberFormat="1" applyFont="1" applyFill="1" applyBorder="1" applyAlignment="1" applyProtection="1">
      <alignment horizontal="left" vertical="center" wrapText="1" indent="1"/>
      <protection locked="0"/>
    </xf>
    <xf numFmtId="37" fontId="10" fillId="0" borderId="17" xfId="2" applyNumberFormat="1" applyFont="1" applyFill="1" applyBorder="1" applyAlignment="1" applyProtection="1">
      <alignment horizontal="left" vertical="center" wrapText="1" indent="1"/>
      <protection locked="0"/>
    </xf>
    <xf numFmtId="0" fontId="2" fillId="0" borderId="0" xfId="0" applyFont="1" applyAlignment="1">
      <alignment wrapText="1"/>
    </xf>
    <xf numFmtId="0" fontId="0" fillId="0" borderId="0" xfId="0" applyAlignment="1">
      <alignment wrapText="1"/>
    </xf>
    <xf numFmtId="0" fontId="26" fillId="0" borderId="0" xfId="0" applyFont="1" applyAlignment="1" applyProtection="1">
      <alignment horizontal="left" wrapText="1"/>
      <protection locked="0"/>
    </xf>
    <xf numFmtId="0" fontId="27" fillId="0" borderId="0" xfId="0" applyFont="1"/>
    <xf numFmtId="0" fontId="10" fillId="0" borderId="18" xfId="2" applyNumberFormat="1" applyFont="1" applyFill="1" applyBorder="1" applyAlignment="1" applyProtection="1">
      <alignment horizontal="left" vertical="center" wrapText="1"/>
      <protection locked="0"/>
    </xf>
    <xf numFmtId="0" fontId="10" fillId="0" borderId="19" xfId="2" applyNumberFormat="1" applyFont="1" applyFill="1" applyBorder="1" applyAlignment="1" applyProtection="1">
      <alignment horizontal="left" vertical="center" wrapText="1"/>
      <protection locked="0"/>
    </xf>
    <xf numFmtId="0" fontId="10" fillId="0" borderId="18" xfId="2" applyNumberFormat="1" applyFont="1" applyFill="1" applyBorder="1" applyAlignment="1" applyProtection="1">
      <alignment horizontal="left" vertical="center" wrapText="1" indent="1"/>
      <protection locked="0"/>
    </xf>
    <xf numFmtId="0" fontId="10" fillId="0" borderId="19" xfId="2" applyNumberFormat="1" applyFont="1" applyFill="1" applyBorder="1" applyAlignment="1" applyProtection="1">
      <alignment horizontal="left" vertical="center" wrapText="1" indent="1"/>
      <protection locked="0"/>
    </xf>
    <xf numFmtId="0" fontId="10" fillId="0" borderId="17" xfId="2" applyNumberFormat="1" applyFont="1" applyFill="1" applyBorder="1" applyAlignment="1" applyProtection="1">
      <alignment horizontal="left" vertical="center" wrapText="1" indent="1"/>
      <protection locked="0"/>
    </xf>
  </cellXfs>
  <cellStyles count="6">
    <cellStyle name="Good" xfId="1" builtinId="26"/>
    <cellStyle name="Heading 1 2" xfId="3" xr:uid="{00000000-0005-0000-0000-000001000000}"/>
    <cellStyle name="Heading 2 2" xfId="5" xr:uid="{00000000-0005-0000-0000-000002000000}"/>
    <cellStyle name="Input" xfId="2" builtinId="20"/>
    <cellStyle name="Normal" xfId="0" builtinId="0"/>
    <cellStyle name="Normal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eck, Martina LWRS:EX" id="{659DE1FA-7D37-487E-BC07-4E790287A205}" userId="S::Martina.Beck@gov.bc.ca::e396cda8-2a26-4149-82ab-973e570466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2" dT="2021-11-22T16:35:01.85" personId="{659DE1FA-7D37-487E-BC07-4E790287A205}" id="{E4A08753-3F09-41A0-8F8C-1EF622760752}">
    <text>Please select the appropriate category from the drop-down list</text>
  </threadedComment>
</ThreadedComments>
</file>

<file path=xl/threadedComments/threadedComment2.xml><?xml version="1.0" encoding="utf-8"?>
<ThreadedComments xmlns="http://schemas.microsoft.com/office/spreadsheetml/2018/threadedcomments" xmlns:x="http://schemas.openxmlformats.org/spreadsheetml/2006/main">
  <threadedComment ref="H4" dT="2021-11-22T18:54:48.14" personId="{659DE1FA-7D37-487E-BC07-4E790287A205}" id="{3632335D-C9F8-4C74-A8FB-63CB313498E2}">
    <text>This does not include costs for sample analysis. WLRS must be contacted in advance of submitting the application regarding sample analysis costs. 
If the funding source is not HCTF please list 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9"/>
  <sheetViews>
    <sheetView topLeftCell="A41" zoomScaleNormal="100" workbookViewId="0">
      <selection activeCell="A86" sqref="A86"/>
    </sheetView>
  </sheetViews>
  <sheetFormatPr defaultRowHeight="15" x14ac:dyDescent="0.25"/>
  <cols>
    <col min="1" max="1" width="48.85546875" customWidth="1"/>
    <col min="2" max="3" width="17" customWidth="1"/>
    <col min="4" max="4" width="15.5703125" customWidth="1"/>
    <col min="5" max="5" width="18.28515625" customWidth="1"/>
    <col min="6" max="6" width="16.5703125" customWidth="1"/>
    <col min="7" max="7" width="18" customWidth="1"/>
    <col min="8" max="8" width="16.5703125" customWidth="1"/>
  </cols>
  <sheetData>
    <row r="1" spans="1:9" ht="21" x14ac:dyDescent="0.35">
      <c r="A1" s="47" t="s">
        <v>45</v>
      </c>
      <c r="B1" s="46"/>
      <c r="C1" s="46"/>
      <c r="D1" s="46"/>
      <c r="E1" s="46"/>
      <c r="F1" s="46"/>
      <c r="G1" s="62" t="s">
        <v>43</v>
      </c>
      <c r="H1" s="63" t="s">
        <v>44</v>
      </c>
    </row>
    <row r="2" spans="1:9" ht="18.75" x14ac:dyDescent="0.3">
      <c r="A2" s="64" t="s">
        <v>42</v>
      </c>
      <c r="B2" s="46"/>
      <c r="C2" s="46"/>
      <c r="D2" s="46"/>
      <c r="E2" s="46"/>
      <c r="F2" s="46"/>
      <c r="G2" s="46"/>
      <c r="H2" s="46"/>
    </row>
    <row r="3" spans="1:9" ht="18.75" customHeight="1" x14ac:dyDescent="0.25">
      <c r="A3" s="107"/>
      <c r="B3" s="108"/>
      <c r="C3" s="108"/>
      <c r="D3" s="108"/>
      <c r="E3" s="108"/>
      <c r="F3" s="108"/>
      <c r="G3" s="108"/>
      <c r="H3" s="108"/>
    </row>
    <row r="4" spans="1:9" s="18" customFormat="1" ht="25.5" customHeight="1" x14ac:dyDescent="0.25">
      <c r="A4" s="85" t="s">
        <v>4</v>
      </c>
      <c r="B4" s="20"/>
      <c r="C4" s="21"/>
      <c r="D4" s="22"/>
      <c r="E4" s="22"/>
      <c r="F4" s="22"/>
      <c r="G4" s="21"/>
      <c r="H4" s="22"/>
    </row>
    <row r="5" spans="1:9" s="18" customFormat="1" ht="33" customHeight="1" x14ac:dyDescent="0.25">
      <c r="A5" s="109" t="s">
        <v>49</v>
      </c>
      <c r="B5" s="109"/>
      <c r="C5" s="109"/>
      <c r="D5" s="109"/>
      <c r="E5" s="109"/>
      <c r="F5" s="109"/>
      <c r="G5" s="109"/>
      <c r="H5" s="110"/>
    </row>
    <row r="6" spans="1:9" s="18" customFormat="1" ht="19.5" customHeight="1" x14ac:dyDescent="0.25">
      <c r="A6" s="70" t="s">
        <v>5</v>
      </c>
      <c r="B6" s="70"/>
      <c r="C6" s="71"/>
      <c r="D6" s="72"/>
      <c r="E6" s="72"/>
      <c r="F6" s="72"/>
      <c r="G6" s="71"/>
      <c r="H6" s="72"/>
    </row>
    <row r="7" spans="1:9" s="23" customFormat="1" ht="29.25" customHeight="1" x14ac:dyDescent="0.25">
      <c r="A7" s="24" t="s">
        <v>6</v>
      </c>
      <c r="B7" s="24"/>
      <c r="C7" s="49" t="s">
        <v>7</v>
      </c>
      <c r="D7" s="25" t="s">
        <v>8</v>
      </c>
      <c r="E7" s="25" t="s">
        <v>9</v>
      </c>
      <c r="F7" s="25" t="s">
        <v>29</v>
      </c>
      <c r="G7" s="25" t="s">
        <v>27</v>
      </c>
      <c r="H7" s="25" t="s">
        <v>28</v>
      </c>
    </row>
    <row r="8" spans="1:9" s="18" customFormat="1" x14ac:dyDescent="0.25">
      <c r="A8" s="115"/>
      <c r="B8" s="115"/>
      <c r="C8" s="26"/>
      <c r="D8" s="26"/>
      <c r="E8" s="27"/>
      <c r="F8" s="68">
        <f>(C8*E8)-G8</f>
        <v>0</v>
      </c>
      <c r="G8" s="68">
        <f>D8*E8</f>
        <v>0</v>
      </c>
      <c r="H8" s="68">
        <f>SUM(F8:G8)</f>
        <v>0</v>
      </c>
      <c r="I8" s="48"/>
    </row>
    <row r="9" spans="1:9" s="18" customFormat="1" ht="16.5" customHeight="1" x14ac:dyDescent="0.25">
      <c r="A9" s="115"/>
      <c r="B9" s="115"/>
      <c r="C9" s="26"/>
      <c r="D9" s="26"/>
      <c r="E9" s="27"/>
      <c r="F9" s="68">
        <f t="shared" ref="F9:F14" si="0">(C9*E9)-G9</f>
        <v>0</v>
      </c>
      <c r="G9" s="68">
        <f t="shared" ref="G9:G14" si="1">D9*E9</f>
        <v>0</v>
      </c>
      <c r="H9" s="68">
        <f t="shared" ref="H9:H14" si="2">SUM(F9:G9)</f>
        <v>0</v>
      </c>
    </row>
    <row r="10" spans="1:9" s="18" customFormat="1" ht="16.5" customHeight="1" x14ac:dyDescent="0.25">
      <c r="A10" s="111"/>
      <c r="B10" s="112"/>
      <c r="C10" s="26"/>
      <c r="D10" s="26"/>
      <c r="E10" s="27"/>
      <c r="F10" s="68">
        <f t="shared" si="0"/>
        <v>0</v>
      </c>
      <c r="G10" s="68">
        <f t="shared" si="1"/>
        <v>0</v>
      </c>
      <c r="H10" s="68">
        <f t="shared" si="2"/>
        <v>0</v>
      </c>
    </row>
    <row r="11" spans="1:9" s="18" customFormat="1" ht="16.5" customHeight="1" x14ac:dyDescent="0.25">
      <c r="A11" s="111"/>
      <c r="B11" s="112"/>
      <c r="C11" s="26"/>
      <c r="D11" s="26"/>
      <c r="E11" s="27"/>
      <c r="F11" s="68">
        <f t="shared" si="0"/>
        <v>0</v>
      </c>
      <c r="G11" s="68">
        <f t="shared" si="1"/>
        <v>0</v>
      </c>
      <c r="H11" s="68">
        <f t="shared" si="2"/>
        <v>0</v>
      </c>
    </row>
    <row r="12" spans="1:9" s="18" customFormat="1" ht="16.5" customHeight="1" x14ac:dyDescent="0.25">
      <c r="A12" s="111"/>
      <c r="B12" s="112"/>
      <c r="C12" s="26"/>
      <c r="D12" s="26"/>
      <c r="E12" s="27"/>
      <c r="F12" s="68">
        <f t="shared" si="0"/>
        <v>0</v>
      </c>
      <c r="G12" s="68">
        <f t="shared" si="1"/>
        <v>0</v>
      </c>
      <c r="H12" s="68">
        <f t="shared" si="2"/>
        <v>0</v>
      </c>
    </row>
    <row r="13" spans="1:9" s="18" customFormat="1" ht="16.5" customHeight="1" x14ac:dyDescent="0.25">
      <c r="A13" s="113"/>
      <c r="B13" s="114"/>
      <c r="C13" s="26"/>
      <c r="D13" s="26"/>
      <c r="E13" s="27"/>
      <c r="F13" s="68">
        <f t="shared" si="0"/>
        <v>0</v>
      </c>
      <c r="G13" s="68">
        <f t="shared" si="1"/>
        <v>0</v>
      </c>
      <c r="H13" s="68">
        <f t="shared" si="2"/>
        <v>0</v>
      </c>
    </row>
    <row r="14" spans="1:9" s="18" customFormat="1" ht="16.5" customHeight="1" x14ac:dyDescent="0.25">
      <c r="A14" s="113"/>
      <c r="B14" s="114"/>
      <c r="C14" s="26"/>
      <c r="D14" s="26"/>
      <c r="E14" s="27"/>
      <c r="F14" s="68">
        <f t="shared" si="0"/>
        <v>0</v>
      </c>
      <c r="G14" s="68">
        <f t="shared" si="1"/>
        <v>0</v>
      </c>
      <c r="H14" s="68">
        <f t="shared" si="2"/>
        <v>0</v>
      </c>
    </row>
    <row r="15" spans="1:9" s="18" customFormat="1" ht="16.5" customHeight="1" thickBot="1" x14ac:dyDescent="0.3">
      <c r="A15" s="28"/>
      <c r="B15" s="28"/>
      <c r="C15" s="29"/>
      <c r="D15" s="29"/>
      <c r="E15" s="30" t="s">
        <v>10</v>
      </c>
      <c r="F15" s="69">
        <f>SUM(F8:F14)</f>
        <v>0</v>
      </c>
      <c r="G15" s="69">
        <f>SUM(G8:G14)</f>
        <v>0</v>
      </c>
      <c r="H15" s="69">
        <f>SUM(H8:H14)</f>
        <v>0</v>
      </c>
    </row>
    <row r="16" spans="1:9" s="18" customFormat="1" x14ac:dyDescent="0.25"/>
    <row r="17" spans="1:9" s="18" customFormat="1" ht="21" customHeight="1" x14ac:dyDescent="0.25">
      <c r="A17" s="70" t="s">
        <v>11</v>
      </c>
      <c r="B17" s="70"/>
      <c r="C17" s="71"/>
      <c r="D17" s="72"/>
      <c r="E17" s="72"/>
      <c r="F17" s="72"/>
      <c r="G17" s="71"/>
      <c r="H17" s="72"/>
    </row>
    <row r="18" spans="1:9" s="23" customFormat="1" ht="29.25" customHeight="1" x14ac:dyDescent="0.25">
      <c r="A18" s="24" t="s">
        <v>12</v>
      </c>
      <c r="B18" s="24"/>
      <c r="C18" s="49" t="s">
        <v>7</v>
      </c>
      <c r="D18" s="25" t="s">
        <v>8</v>
      </c>
      <c r="E18" s="25" t="s">
        <v>9</v>
      </c>
      <c r="F18" s="25" t="s">
        <v>29</v>
      </c>
      <c r="G18" s="25" t="s">
        <v>27</v>
      </c>
      <c r="H18" s="25" t="s">
        <v>28</v>
      </c>
    </row>
    <row r="19" spans="1:9" s="18" customFormat="1" ht="16.5" customHeight="1" x14ac:dyDescent="0.25">
      <c r="A19" s="106"/>
      <c r="B19" s="106"/>
      <c r="C19" s="26"/>
      <c r="D19" s="26"/>
      <c r="E19" s="27"/>
      <c r="F19" s="68">
        <f>(C19*E19)-G19</f>
        <v>0</v>
      </c>
      <c r="G19" s="68">
        <v>0</v>
      </c>
      <c r="H19" s="68">
        <f>SUM(F19:G19)</f>
        <v>0</v>
      </c>
    </row>
    <row r="20" spans="1:9" s="18" customFormat="1" ht="16.5" customHeight="1" x14ac:dyDescent="0.25">
      <c r="A20" s="106"/>
      <c r="B20" s="106"/>
      <c r="C20" s="26"/>
      <c r="D20" s="26"/>
      <c r="E20" s="27"/>
      <c r="F20" s="68">
        <f t="shared" ref="F20:F25" si="3">(C20*E20)-G20</f>
        <v>0</v>
      </c>
      <c r="G20" s="68">
        <f t="shared" ref="G20:G25" si="4">D20*E20</f>
        <v>0</v>
      </c>
      <c r="H20" s="68">
        <f t="shared" ref="H20:H25" si="5">SUM(F20:G20)</f>
        <v>0</v>
      </c>
    </row>
    <row r="21" spans="1:9" s="18" customFormat="1" ht="16.5" customHeight="1" x14ac:dyDescent="0.25">
      <c r="A21" s="106"/>
      <c r="B21" s="106"/>
      <c r="C21" s="26"/>
      <c r="D21" s="26"/>
      <c r="E21" s="27"/>
      <c r="F21" s="68">
        <f t="shared" si="3"/>
        <v>0</v>
      </c>
      <c r="G21" s="68">
        <f t="shared" si="4"/>
        <v>0</v>
      </c>
      <c r="H21" s="68">
        <f t="shared" si="5"/>
        <v>0</v>
      </c>
    </row>
    <row r="22" spans="1:9" s="18" customFormat="1" ht="16.5" customHeight="1" x14ac:dyDescent="0.25">
      <c r="A22" s="104"/>
      <c r="B22" s="105"/>
      <c r="C22" s="26"/>
      <c r="D22" s="26"/>
      <c r="E22" s="27"/>
      <c r="F22" s="68">
        <f t="shared" si="3"/>
        <v>0</v>
      </c>
      <c r="G22" s="68">
        <f t="shared" si="4"/>
        <v>0</v>
      </c>
      <c r="H22" s="68">
        <f t="shared" si="5"/>
        <v>0</v>
      </c>
    </row>
    <row r="23" spans="1:9" s="18" customFormat="1" ht="16.5" customHeight="1" x14ac:dyDescent="0.25">
      <c r="A23" s="104"/>
      <c r="B23" s="105"/>
      <c r="C23" s="26"/>
      <c r="D23" s="26"/>
      <c r="E23" s="27"/>
      <c r="F23" s="68">
        <f t="shared" si="3"/>
        <v>0</v>
      </c>
      <c r="G23" s="68">
        <f t="shared" si="4"/>
        <v>0</v>
      </c>
      <c r="H23" s="68">
        <f t="shared" si="5"/>
        <v>0</v>
      </c>
    </row>
    <row r="24" spans="1:9" s="18" customFormat="1" ht="16.5" customHeight="1" x14ac:dyDescent="0.25">
      <c r="A24" s="104"/>
      <c r="B24" s="105"/>
      <c r="C24" s="26"/>
      <c r="D24" s="26"/>
      <c r="E24" s="27"/>
      <c r="F24" s="68">
        <f t="shared" si="3"/>
        <v>0</v>
      </c>
      <c r="G24" s="68">
        <f t="shared" si="4"/>
        <v>0</v>
      </c>
      <c r="H24" s="68">
        <f t="shared" si="5"/>
        <v>0</v>
      </c>
    </row>
    <row r="25" spans="1:9" s="18" customFormat="1" ht="16.5" customHeight="1" x14ac:dyDescent="0.25">
      <c r="A25" s="104"/>
      <c r="B25" s="105"/>
      <c r="C25" s="26"/>
      <c r="D25" s="26"/>
      <c r="E25" s="27"/>
      <c r="F25" s="68">
        <f t="shared" si="3"/>
        <v>0</v>
      </c>
      <c r="G25" s="68">
        <f t="shared" si="4"/>
        <v>0</v>
      </c>
      <c r="H25" s="68">
        <f t="shared" si="5"/>
        <v>0</v>
      </c>
    </row>
    <row r="26" spans="1:9" s="18" customFormat="1" ht="16.5" customHeight="1" thickBot="1" x14ac:dyDescent="0.3">
      <c r="A26" s="28"/>
      <c r="B26" s="28"/>
      <c r="C26" s="29"/>
      <c r="D26" s="29"/>
      <c r="E26" s="30" t="s">
        <v>10</v>
      </c>
      <c r="F26" s="69">
        <f>SUM(F19:F25)</f>
        <v>0</v>
      </c>
      <c r="G26" s="69">
        <f>SUM(G19:G25)</f>
        <v>0</v>
      </c>
      <c r="H26" s="69">
        <f>SUM(H19:H25)</f>
        <v>0</v>
      </c>
    </row>
    <row r="27" spans="1:9" s="18" customFormat="1" ht="16.5" customHeight="1" x14ac:dyDescent="0.25"/>
    <row r="28" spans="1:9" s="18" customFormat="1" ht="16.5" customHeight="1" x14ac:dyDescent="0.25">
      <c r="C28" s="32"/>
      <c r="E28" s="33" t="s">
        <v>14</v>
      </c>
      <c r="F28" s="73">
        <f>F15+F26</f>
        <v>0</v>
      </c>
      <c r="G28" s="74">
        <f>G15+G26</f>
        <v>0</v>
      </c>
      <c r="H28" s="75">
        <f>H15+H26</f>
        <v>0</v>
      </c>
    </row>
    <row r="29" spans="1:9" s="18" customFormat="1" ht="16.5" customHeight="1" x14ac:dyDescent="0.25">
      <c r="C29" s="32"/>
      <c r="E29" s="33"/>
      <c r="F29" s="51"/>
      <c r="G29" s="52"/>
      <c r="H29" s="51"/>
    </row>
    <row r="30" spans="1:9" s="18" customFormat="1" ht="27" customHeight="1" x14ac:dyDescent="0.25">
      <c r="A30" s="19" t="s">
        <v>30</v>
      </c>
      <c r="B30" s="20"/>
      <c r="C30" s="21"/>
      <c r="D30" s="22"/>
      <c r="E30" s="22"/>
      <c r="F30" s="22"/>
      <c r="G30" s="21"/>
      <c r="H30" s="22"/>
    </row>
    <row r="31" spans="1:9" s="18" customFormat="1" ht="19.5" customHeight="1" x14ac:dyDescent="0.25">
      <c r="A31" s="76"/>
      <c r="B31" s="76"/>
      <c r="C31" s="77"/>
      <c r="D31" s="78"/>
      <c r="E31" s="78"/>
      <c r="F31" s="78"/>
      <c r="G31" s="77"/>
      <c r="H31" s="78"/>
    </row>
    <row r="32" spans="1:9" s="23" customFormat="1" ht="36.75" x14ac:dyDescent="0.25">
      <c r="A32" s="86" t="s">
        <v>60</v>
      </c>
      <c r="B32" s="24" t="s">
        <v>31</v>
      </c>
      <c r="C32" s="24" t="s">
        <v>13</v>
      </c>
      <c r="D32" s="25"/>
      <c r="E32" s="25"/>
      <c r="F32" s="25"/>
      <c r="G32" s="25" t="s">
        <v>29</v>
      </c>
      <c r="H32" s="25" t="s">
        <v>27</v>
      </c>
      <c r="I32" s="25" t="s">
        <v>28</v>
      </c>
    </row>
    <row r="33" spans="1:9" s="18" customFormat="1" ht="21.75" customHeight="1" x14ac:dyDescent="0.25">
      <c r="A33" s="87"/>
      <c r="B33" s="34"/>
      <c r="C33" s="115"/>
      <c r="D33" s="115"/>
      <c r="E33" s="115"/>
      <c r="F33" s="115"/>
      <c r="G33" s="59"/>
      <c r="H33" s="59" t="s">
        <v>59</v>
      </c>
      <c r="I33" s="68">
        <f>SUM(G33:H33)</f>
        <v>0</v>
      </c>
    </row>
    <row r="34" spans="1:9" s="18" customFormat="1" ht="21" customHeight="1" x14ac:dyDescent="0.25">
      <c r="A34" s="87"/>
      <c r="B34" s="34"/>
      <c r="C34" s="115"/>
      <c r="D34" s="115"/>
      <c r="E34" s="115"/>
      <c r="F34" s="115"/>
      <c r="G34" s="59"/>
      <c r="H34" s="59" t="s">
        <v>59</v>
      </c>
      <c r="I34" s="68">
        <f t="shared" ref="I34:I38" si="6">SUM(G34:H34)</f>
        <v>0</v>
      </c>
    </row>
    <row r="35" spans="1:9" s="18" customFormat="1" ht="21" customHeight="1" x14ac:dyDescent="0.25">
      <c r="A35" s="87"/>
      <c r="B35" s="34"/>
      <c r="C35" s="115"/>
      <c r="D35" s="115"/>
      <c r="E35" s="115"/>
      <c r="F35" s="115"/>
      <c r="G35" s="59"/>
      <c r="H35" s="59" t="s">
        <v>59</v>
      </c>
      <c r="I35" s="68">
        <f t="shared" si="6"/>
        <v>0</v>
      </c>
    </row>
    <row r="36" spans="1:9" s="18" customFormat="1" ht="21" customHeight="1" x14ac:dyDescent="0.25">
      <c r="A36" s="87"/>
      <c r="B36" s="34"/>
      <c r="C36" s="115"/>
      <c r="D36" s="115"/>
      <c r="E36" s="115"/>
      <c r="F36" s="115"/>
      <c r="G36" s="59"/>
      <c r="H36" s="59"/>
      <c r="I36" s="68">
        <f t="shared" si="6"/>
        <v>0</v>
      </c>
    </row>
    <row r="37" spans="1:9" s="18" customFormat="1" ht="21" customHeight="1" x14ac:dyDescent="0.25">
      <c r="A37" s="87"/>
      <c r="C37" s="115"/>
      <c r="D37" s="115"/>
      <c r="E37" s="115"/>
      <c r="F37" s="115"/>
      <c r="G37" s="59"/>
      <c r="H37" s="59"/>
      <c r="I37" s="68">
        <f t="shared" si="6"/>
        <v>0</v>
      </c>
    </row>
    <row r="38" spans="1:9" s="18" customFormat="1" ht="21" customHeight="1" x14ac:dyDescent="0.25">
      <c r="A38" s="87"/>
      <c r="B38" s="34"/>
      <c r="C38" s="115"/>
      <c r="D38" s="115"/>
      <c r="E38" s="115"/>
      <c r="F38" s="115"/>
      <c r="G38" s="59"/>
      <c r="H38" s="59"/>
      <c r="I38" s="68">
        <f t="shared" si="6"/>
        <v>0</v>
      </c>
    </row>
    <row r="39" spans="1:9" s="18" customFormat="1" ht="16.5" customHeight="1" thickBot="1" x14ac:dyDescent="0.3">
      <c r="B39" s="28"/>
      <c r="C39" s="28"/>
      <c r="D39" s="35"/>
      <c r="E39" s="35"/>
      <c r="F39" s="36" t="s">
        <v>10</v>
      </c>
      <c r="G39" s="79">
        <f>SUM(G33:G38)</f>
        <v>0</v>
      </c>
      <c r="H39" s="80">
        <f>SUM(H33:H38)</f>
        <v>0</v>
      </c>
      <c r="I39" s="79">
        <f>SUM(I33:I38)</f>
        <v>0</v>
      </c>
    </row>
    <row r="40" spans="1:9" s="18" customFormat="1" ht="16.5" customHeight="1" x14ac:dyDescent="0.25">
      <c r="A40" s="53"/>
      <c r="B40" s="53"/>
      <c r="C40" s="54"/>
      <c r="D40" s="54"/>
      <c r="E40" s="55"/>
      <c r="F40" s="56"/>
      <c r="G40" s="57"/>
      <c r="H40" s="56"/>
    </row>
    <row r="41" spans="1:9" s="18" customFormat="1" ht="39.75" customHeight="1" x14ac:dyDescent="0.25">
      <c r="A41" s="19" t="s">
        <v>32</v>
      </c>
      <c r="B41" s="20"/>
      <c r="C41" s="21"/>
      <c r="D41" s="22"/>
      <c r="E41" s="22"/>
      <c r="F41" s="22"/>
      <c r="G41" s="21"/>
      <c r="H41" s="22"/>
    </row>
    <row r="42" spans="1:9" s="18" customFormat="1" ht="19.5" customHeight="1" x14ac:dyDescent="0.25">
      <c r="A42" s="76"/>
      <c r="B42" s="76"/>
      <c r="C42" s="77"/>
      <c r="D42" s="78"/>
      <c r="E42" s="78"/>
      <c r="F42" s="78"/>
      <c r="G42" s="77"/>
      <c r="H42" s="78"/>
    </row>
    <row r="43" spans="1:9" s="23" customFormat="1" ht="29.25" customHeight="1" x14ac:dyDescent="0.25">
      <c r="A43" s="24" t="s">
        <v>15</v>
      </c>
      <c r="B43" s="24" t="s">
        <v>13</v>
      </c>
      <c r="C43" s="25"/>
      <c r="D43" s="25"/>
      <c r="E43" s="25"/>
      <c r="F43" s="25" t="s">
        <v>29</v>
      </c>
      <c r="G43" s="25" t="s">
        <v>27</v>
      </c>
      <c r="H43" s="25" t="s">
        <v>28</v>
      </c>
    </row>
    <row r="44" spans="1:9" s="18" customFormat="1" ht="21" customHeight="1" x14ac:dyDescent="0.25">
      <c r="A44" s="34" t="s">
        <v>16</v>
      </c>
      <c r="B44" s="115"/>
      <c r="C44" s="115"/>
      <c r="D44" s="115"/>
      <c r="E44" s="115"/>
      <c r="F44" s="34"/>
      <c r="G44" s="31"/>
      <c r="H44" s="34"/>
    </row>
    <row r="45" spans="1:9" s="18" customFormat="1" ht="21" customHeight="1" x14ac:dyDescent="0.25">
      <c r="A45" s="34" t="s">
        <v>24</v>
      </c>
      <c r="B45" s="115"/>
      <c r="C45" s="115"/>
      <c r="D45" s="115"/>
      <c r="E45" s="115"/>
      <c r="F45" s="34"/>
      <c r="G45" s="31"/>
      <c r="H45" s="34"/>
    </row>
    <row r="46" spans="1:9" s="18" customFormat="1" ht="21" customHeight="1" x14ac:dyDescent="0.25">
      <c r="A46" s="34" t="s">
        <v>25</v>
      </c>
      <c r="B46" s="115"/>
      <c r="C46" s="115"/>
      <c r="D46" s="115"/>
      <c r="E46" s="115"/>
      <c r="F46" s="34"/>
      <c r="G46" s="31"/>
      <c r="H46" s="34"/>
    </row>
    <row r="47" spans="1:9" s="18" customFormat="1" ht="16.5" customHeight="1" thickBot="1" x14ac:dyDescent="0.3">
      <c r="A47" s="28"/>
      <c r="B47" s="28"/>
      <c r="C47" s="35"/>
      <c r="D47" s="35"/>
      <c r="E47" s="36" t="s">
        <v>10</v>
      </c>
      <c r="F47" s="79">
        <f>SUM(F44:F46)</f>
        <v>0</v>
      </c>
      <c r="G47" s="80">
        <f>SUM(G44:G46)</f>
        <v>0</v>
      </c>
      <c r="H47" s="79">
        <f>SUM(H44:H46)</f>
        <v>0</v>
      </c>
    </row>
    <row r="48" spans="1:9" s="18" customFormat="1" x14ac:dyDescent="0.25"/>
    <row r="49" spans="1:8" s="18" customFormat="1" ht="39.75" customHeight="1" x14ac:dyDescent="0.25">
      <c r="A49" s="19" t="s">
        <v>38</v>
      </c>
      <c r="B49" s="20"/>
      <c r="C49" s="21"/>
      <c r="D49" s="22"/>
      <c r="E49" s="22"/>
      <c r="F49" s="22"/>
      <c r="G49" s="21"/>
      <c r="H49" s="22"/>
    </row>
    <row r="50" spans="1:8" s="23" customFormat="1" ht="27.75" customHeight="1" x14ac:dyDescent="0.25">
      <c r="A50" s="37"/>
      <c r="B50" s="37"/>
      <c r="C50" s="38"/>
      <c r="D50" s="38"/>
      <c r="E50" s="61"/>
      <c r="F50" s="25" t="s">
        <v>29</v>
      </c>
      <c r="G50" s="25" t="s">
        <v>27</v>
      </c>
      <c r="H50" s="25" t="s">
        <v>28</v>
      </c>
    </row>
    <row r="51" spans="1:8" s="18" customFormat="1" ht="16.5" customHeight="1" x14ac:dyDescent="0.25">
      <c r="A51" s="58"/>
      <c r="B51" s="58"/>
      <c r="C51" s="58"/>
      <c r="D51" s="50"/>
      <c r="E51" s="50" t="s">
        <v>17</v>
      </c>
      <c r="F51" s="81">
        <f>F28</f>
        <v>0</v>
      </c>
      <c r="G51" s="81">
        <f>G28</f>
        <v>0</v>
      </c>
      <c r="H51" s="81">
        <f>H28</f>
        <v>0</v>
      </c>
    </row>
    <row r="52" spans="1:8" s="18" customFormat="1" ht="16.5" customHeight="1" x14ac:dyDescent="0.25">
      <c r="A52" s="58"/>
      <c r="B52" s="58"/>
      <c r="C52" s="58"/>
      <c r="D52" s="50"/>
      <c r="E52" s="50" t="s">
        <v>33</v>
      </c>
      <c r="F52" s="81">
        <f>G39</f>
        <v>0</v>
      </c>
      <c r="G52" s="81">
        <f>H39</f>
        <v>0</v>
      </c>
      <c r="H52" s="81">
        <f>I39</f>
        <v>0</v>
      </c>
    </row>
    <row r="53" spans="1:8" s="18" customFormat="1" ht="16.5" customHeight="1" x14ac:dyDescent="0.25">
      <c r="A53" s="50"/>
      <c r="B53" s="50"/>
      <c r="D53" s="50"/>
      <c r="E53" s="50" t="s">
        <v>26</v>
      </c>
      <c r="F53" s="81">
        <f>F47</f>
        <v>0</v>
      </c>
      <c r="G53" s="81">
        <f>G47</f>
        <v>0</v>
      </c>
      <c r="H53" s="81">
        <f>H47</f>
        <v>0</v>
      </c>
    </row>
    <row r="54" spans="1:8" s="18" customFormat="1" ht="16.5" customHeight="1" thickBot="1" x14ac:dyDescent="0.3">
      <c r="A54" s="39"/>
      <c r="B54" s="39"/>
      <c r="C54" s="39"/>
      <c r="D54" s="39"/>
      <c r="E54" s="39"/>
      <c r="F54" s="82">
        <f>SUM(F51:F53)</f>
        <v>0</v>
      </c>
      <c r="G54" s="83">
        <f>SUM(G51:G53)</f>
        <v>0</v>
      </c>
      <c r="H54" s="82">
        <f>SUM(H51:H53)</f>
        <v>0</v>
      </c>
    </row>
    <row r="55" spans="1:8" s="18" customFormat="1" ht="12.75" customHeight="1" x14ac:dyDescent="0.25">
      <c r="C55" s="60"/>
      <c r="D55" s="60"/>
      <c r="E55" s="60"/>
    </row>
    <row r="56" spans="1:8" s="18" customFormat="1" ht="39.75" customHeight="1" x14ac:dyDescent="0.25">
      <c r="A56" s="19" t="s">
        <v>39</v>
      </c>
      <c r="B56" s="20"/>
      <c r="C56" s="21"/>
      <c r="D56" s="22"/>
      <c r="E56" s="22"/>
      <c r="F56" s="22"/>
      <c r="G56" s="21"/>
      <c r="H56" s="22"/>
    </row>
    <row r="57" spans="1:8" s="18" customFormat="1" ht="19.5" customHeight="1" x14ac:dyDescent="0.25">
      <c r="A57" s="40" t="s">
        <v>18</v>
      </c>
      <c r="B57" s="40"/>
      <c r="C57" s="41"/>
      <c r="D57" s="42"/>
      <c r="E57" s="42"/>
      <c r="F57" s="41"/>
    </row>
    <row r="58" spans="1:8" s="23" customFormat="1" ht="43.5" customHeight="1" x14ac:dyDescent="0.25">
      <c r="A58" s="24" t="s">
        <v>19</v>
      </c>
      <c r="B58" s="25" t="s">
        <v>40</v>
      </c>
      <c r="C58" s="25" t="s">
        <v>20</v>
      </c>
      <c r="D58" s="25" t="s">
        <v>21</v>
      </c>
      <c r="E58" s="25" t="s">
        <v>22</v>
      </c>
      <c r="F58" s="25" t="s">
        <v>23</v>
      </c>
    </row>
    <row r="59" spans="1:8" s="18" customFormat="1" ht="16.5" customHeight="1" x14ac:dyDescent="0.25">
      <c r="A59" s="34"/>
      <c r="B59" s="43"/>
      <c r="C59" s="27"/>
      <c r="D59" s="27"/>
      <c r="E59" s="44"/>
      <c r="F59" s="68">
        <f>C59+D59</f>
        <v>0</v>
      </c>
    </row>
    <row r="60" spans="1:8" s="18" customFormat="1" ht="16.5" customHeight="1" x14ac:dyDescent="0.25">
      <c r="A60" s="34"/>
      <c r="B60" s="43"/>
      <c r="C60" s="27"/>
      <c r="D60" s="27"/>
      <c r="E60" s="44"/>
      <c r="F60" s="68">
        <f t="shared" ref="F60:F66" si="7">C60+D60</f>
        <v>0</v>
      </c>
    </row>
    <row r="61" spans="1:8" s="18" customFormat="1" ht="16.5" customHeight="1" x14ac:dyDescent="0.25">
      <c r="A61" s="34"/>
      <c r="B61" s="43"/>
      <c r="C61" s="27"/>
      <c r="D61" s="27"/>
      <c r="E61" s="44"/>
      <c r="F61" s="68">
        <f t="shared" si="7"/>
        <v>0</v>
      </c>
    </row>
    <row r="62" spans="1:8" s="18" customFormat="1" ht="16.5" customHeight="1" x14ac:dyDescent="0.25">
      <c r="A62" s="34"/>
      <c r="B62" s="43"/>
      <c r="C62" s="27"/>
      <c r="D62" s="27"/>
      <c r="E62" s="44"/>
      <c r="F62" s="68">
        <f t="shared" si="7"/>
        <v>0</v>
      </c>
    </row>
    <row r="63" spans="1:8" s="18" customFormat="1" ht="16.5" customHeight="1" x14ac:dyDescent="0.25">
      <c r="A63" s="34"/>
      <c r="B63" s="43"/>
      <c r="C63" s="27"/>
      <c r="D63" s="27"/>
      <c r="E63" s="44"/>
      <c r="F63" s="68">
        <f t="shared" si="7"/>
        <v>0</v>
      </c>
    </row>
    <row r="64" spans="1:8" s="18" customFormat="1" ht="16.5" customHeight="1" x14ac:dyDescent="0.25">
      <c r="A64" s="34"/>
      <c r="B64" s="43"/>
      <c r="C64" s="27"/>
      <c r="D64" s="27"/>
      <c r="E64" s="44"/>
      <c r="F64" s="68">
        <f t="shared" si="7"/>
        <v>0</v>
      </c>
    </row>
    <row r="65" spans="1:6" s="18" customFormat="1" ht="16.5" customHeight="1" x14ac:dyDescent="0.25">
      <c r="A65" s="34"/>
      <c r="B65" s="43"/>
      <c r="C65" s="27"/>
      <c r="D65" s="27"/>
      <c r="E65" s="44"/>
      <c r="F65" s="68">
        <f t="shared" si="7"/>
        <v>0</v>
      </c>
    </row>
    <row r="66" spans="1:6" s="18" customFormat="1" ht="16.5" customHeight="1" x14ac:dyDescent="0.25">
      <c r="A66" s="34"/>
      <c r="B66" s="43"/>
      <c r="C66" s="27"/>
      <c r="D66" s="27"/>
      <c r="E66" s="44"/>
      <c r="F66" s="68">
        <f t="shared" si="7"/>
        <v>0</v>
      </c>
    </row>
    <row r="67" spans="1:6" s="18" customFormat="1" ht="24" customHeight="1" thickBot="1" x14ac:dyDescent="0.3">
      <c r="A67" s="28" t="s">
        <v>41</v>
      </c>
      <c r="B67" s="28"/>
      <c r="C67" s="84">
        <f>SUM(C59:C66)</f>
        <v>0</v>
      </c>
      <c r="D67" s="84">
        <f>SUM(D59:D66)</f>
        <v>0</v>
      </c>
      <c r="E67" s="45"/>
      <c r="F67" s="84">
        <f>SUM(F59:F66)</f>
        <v>0</v>
      </c>
    </row>
    <row r="68" spans="1:6" s="18" customFormat="1" x14ac:dyDescent="0.25"/>
    <row r="69" spans="1:6" s="18" customFormat="1" x14ac:dyDescent="0.25"/>
  </sheetData>
  <mergeCells count="25">
    <mergeCell ref="C38:F38"/>
    <mergeCell ref="B45:E45"/>
    <mergeCell ref="B46:E46"/>
    <mergeCell ref="A25:B25"/>
    <mergeCell ref="C34:F34"/>
    <mergeCell ref="C33:F33"/>
    <mergeCell ref="C35:F35"/>
    <mergeCell ref="C36:F36"/>
    <mergeCell ref="C37:F37"/>
    <mergeCell ref="B44:E44"/>
    <mergeCell ref="A3:H3"/>
    <mergeCell ref="A5:H5"/>
    <mergeCell ref="A12:B12"/>
    <mergeCell ref="A13:B13"/>
    <mergeCell ref="A14:B14"/>
    <mergeCell ref="A8:B8"/>
    <mergeCell ref="A9:B9"/>
    <mergeCell ref="A10:B10"/>
    <mergeCell ref="A11:B11"/>
    <mergeCell ref="A24:B24"/>
    <mergeCell ref="A19:B19"/>
    <mergeCell ref="A20:B20"/>
    <mergeCell ref="A21:B21"/>
    <mergeCell ref="A22:B22"/>
    <mergeCell ref="A23:B23"/>
  </mergeCells>
  <dataValidations count="2">
    <dataValidation type="list" allowBlank="1" showInputMessage="1" showErrorMessage="1" sqref="B59:B66" xr:uid="{00000000-0002-0000-0000-000000000000}">
      <formula1>"Goods, Services"</formula1>
    </dataValidation>
    <dataValidation type="list" allowBlank="1" showInputMessage="1" showErrorMessage="1" sqref="E59:E66" xr:uid="{00000000-0002-0000-0000-000001000000}">
      <formula1>"Yes,No"</formula1>
    </dataValidation>
  </dataValidations>
  <pageMargins left="0.7" right="0.7" top="0.75" bottom="0.75" header="0.3" footer="0.3"/>
  <pageSetup paperSize="147" scale="5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5EBCB3D-777A-4663-A236-26A009924550}">
          <x14:formula1>
            <xm:f>Sheet1!$A$1:$A$7</xm:f>
          </x14:formula1>
          <xm:sqref>A33:A39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
  <sheetViews>
    <sheetView tabSelected="1" topLeftCell="B1" workbookViewId="0">
      <selection activeCell="K6" sqref="K6"/>
    </sheetView>
  </sheetViews>
  <sheetFormatPr defaultRowHeight="15" x14ac:dyDescent="0.25"/>
  <cols>
    <col min="1" max="2" width="19.85546875" customWidth="1"/>
    <col min="3" max="3" width="18.85546875" customWidth="1"/>
    <col min="4" max="4" width="19.85546875" customWidth="1"/>
    <col min="5" max="5" width="29.42578125" customWidth="1"/>
    <col min="6" max="6" width="12.7109375" customWidth="1"/>
    <col min="7" max="7" width="28.140625" customWidth="1"/>
    <col min="8" max="8" width="12.85546875" customWidth="1"/>
    <col min="9" max="9" width="13.7109375" customWidth="1"/>
    <col min="10" max="10" width="12.85546875" customWidth="1"/>
    <col min="11" max="13" width="28.140625" customWidth="1"/>
    <col min="14" max="14" width="29.85546875" bestFit="1" customWidth="1"/>
  </cols>
  <sheetData>
    <row r="1" spans="1:14" s="93" customFormat="1" ht="21" x14ac:dyDescent="0.35">
      <c r="A1" s="92" t="s">
        <v>45</v>
      </c>
      <c r="B1" s="92"/>
      <c r="H1" s="92"/>
      <c r="L1" s="94" t="s">
        <v>43</v>
      </c>
      <c r="M1" s="95" t="s">
        <v>44</v>
      </c>
    </row>
    <row r="2" spans="1:14" s="93" customFormat="1" ht="18.75" x14ac:dyDescent="0.3">
      <c r="A2" s="96" t="s">
        <v>46</v>
      </c>
      <c r="B2" s="96"/>
      <c r="H2" s="96"/>
    </row>
    <row r="3" spans="1:14" ht="15.75" thickBot="1" x14ac:dyDescent="0.3">
      <c r="A3" s="11"/>
      <c r="B3" s="11"/>
      <c r="H3" s="11"/>
      <c r="I3" s="2"/>
      <c r="J3" s="2"/>
    </row>
    <row r="4" spans="1:14" s="97" customFormat="1" ht="105.75" thickBot="1" x14ac:dyDescent="0.3">
      <c r="A4" s="3" t="s">
        <v>0</v>
      </c>
      <c r="B4" s="100" t="s">
        <v>65</v>
      </c>
      <c r="C4" s="101" t="s">
        <v>47</v>
      </c>
      <c r="D4" s="102" t="s">
        <v>64</v>
      </c>
      <c r="E4" s="101" t="s">
        <v>58</v>
      </c>
      <c r="F4" s="101" t="s">
        <v>61</v>
      </c>
      <c r="G4" s="103" t="s">
        <v>62</v>
      </c>
      <c r="H4" s="98" t="s">
        <v>56</v>
      </c>
      <c r="I4" s="9" t="s">
        <v>2</v>
      </c>
      <c r="J4" s="9" t="s">
        <v>3</v>
      </c>
      <c r="K4" s="9" t="s">
        <v>66</v>
      </c>
      <c r="L4" s="9" t="s">
        <v>48</v>
      </c>
      <c r="M4" s="9" t="s">
        <v>67</v>
      </c>
      <c r="N4" s="99" t="s">
        <v>63</v>
      </c>
    </row>
    <row r="5" spans="1:14" s="11" customFormat="1" x14ac:dyDescent="0.25">
      <c r="A5" s="65"/>
      <c r="B5" s="88"/>
      <c r="C5" s="66"/>
      <c r="D5" s="66"/>
      <c r="E5" s="66"/>
      <c r="F5" s="66"/>
      <c r="G5" s="66"/>
      <c r="H5" s="88"/>
      <c r="I5" s="66"/>
      <c r="J5" s="66"/>
      <c r="K5" s="66"/>
      <c r="L5" s="66"/>
      <c r="M5" s="66"/>
      <c r="N5" s="67"/>
    </row>
    <row r="6" spans="1:14" s="11" customFormat="1" x14ac:dyDescent="0.25">
      <c r="A6" s="13"/>
      <c r="B6" s="89"/>
      <c r="C6" s="14"/>
      <c r="D6" s="14"/>
      <c r="E6" s="14"/>
      <c r="F6" s="14"/>
      <c r="G6" s="14"/>
      <c r="H6" s="89"/>
      <c r="I6" s="14"/>
      <c r="J6" s="14"/>
      <c r="K6" s="14"/>
      <c r="L6" s="14"/>
      <c r="M6" s="14"/>
      <c r="N6" s="15"/>
    </row>
    <row r="7" spans="1:14" x14ac:dyDescent="0.25">
      <c r="A7" s="4"/>
      <c r="B7" s="90"/>
      <c r="C7" s="1"/>
      <c r="D7" s="1"/>
      <c r="E7" s="1"/>
      <c r="F7" s="1"/>
      <c r="G7" s="1"/>
      <c r="H7" s="90"/>
      <c r="I7" s="1"/>
      <c r="J7" s="1"/>
      <c r="K7" s="1"/>
      <c r="L7" s="1"/>
      <c r="M7" s="1"/>
      <c r="N7" s="5"/>
    </row>
    <row r="8" spans="1:14" x14ac:dyDescent="0.25">
      <c r="A8" s="4"/>
      <c r="B8" s="90"/>
      <c r="C8" s="1"/>
      <c r="D8" s="1"/>
      <c r="E8" s="1"/>
      <c r="F8" s="1"/>
      <c r="G8" s="1"/>
      <c r="H8" s="90"/>
      <c r="I8" s="1"/>
      <c r="J8" s="1"/>
      <c r="K8" s="1"/>
      <c r="L8" s="1"/>
      <c r="M8" s="1"/>
      <c r="N8" s="5"/>
    </row>
    <row r="9" spans="1:14" x14ac:dyDescent="0.25">
      <c r="A9" s="4"/>
      <c r="B9" s="90"/>
      <c r="C9" s="1"/>
      <c r="D9" s="1"/>
      <c r="E9" s="1"/>
      <c r="F9" s="1"/>
      <c r="G9" s="1"/>
      <c r="H9" s="90"/>
      <c r="I9" s="1"/>
      <c r="J9" s="1"/>
      <c r="K9" s="1"/>
      <c r="L9" s="1"/>
      <c r="M9" s="1"/>
      <c r="N9" s="5"/>
    </row>
    <row r="10" spans="1:14" x14ac:dyDescent="0.25">
      <c r="A10" s="4"/>
      <c r="B10" s="90"/>
      <c r="C10" s="1"/>
      <c r="D10" s="1"/>
      <c r="E10" s="1"/>
      <c r="F10" s="1"/>
      <c r="G10" s="1"/>
      <c r="H10" s="90"/>
      <c r="I10" s="1"/>
      <c r="J10" s="1"/>
      <c r="K10" s="1"/>
      <c r="L10" s="1"/>
      <c r="M10" s="1"/>
      <c r="N10" s="5"/>
    </row>
    <row r="11" spans="1:14" x14ac:dyDescent="0.25">
      <c r="A11" s="4"/>
      <c r="B11" s="90"/>
      <c r="C11" s="1"/>
      <c r="D11" s="1"/>
      <c r="E11" s="1"/>
      <c r="F11" s="1"/>
      <c r="G11" s="1"/>
      <c r="H11" s="90"/>
      <c r="I11" s="1"/>
      <c r="J11" s="1"/>
      <c r="K11" s="1"/>
      <c r="L11" s="1"/>
      <c r="M11" s="1"/>
      <c r="N11" s="5"/>
    </row>
    <row r="12" spans="1:14" x14ac:dyDescent="0.25">
      <c r="A12" s="4"/>
      <c r="B12" s="90"/>
      <c r="C12" s="1"/>
      <c r="D12" s="1"/>
      <c r="E12" s="1"/>
      <c r="F12" s="1"/>
      <c r="G12" s="1"/>
      <c r="H12" s="90"/>
      <c r="I12" s="1"/>
      <c r="J12" s="1"/>
      <c r="K12" s="1"/>
      <c r="L12" s="1"/>
      <c r="M12" s="1"/>
      <c r="N12" s="5"/>
    </row>
    <row r="13" spans="1:14" x14ac:dyDescent="0.25">
      <c r="A13" s="4"/>
      <c r="B13" s="90"/>
      <c r="C13" s="1"/>
      <c r="D13" s="1"/>
      <c r="E13" s="1"/>
      <c r="F13" s="1"/>
      <c r="G13" s="1"/>
      <c r="H13" s="90"/>
      <c r="I13" s="1"/>
      <c r="J13" s="1"/>
      <c r="K13" s="1"/>
      <c r="L13" s="1"/>
      <c r="M13" s="1"/>
      <c r="N13" s="5"/>
    </row>
    <row r="14" spans="1:14" x14ac:dyDescent="0.25">
      <c r="A14" s="4"/>
      <c r="B14" s="90"/>
      <c r="C14" s="1"/>
      <c r="D14" s="1"/>
      <c r="E14" s="1"/>
      <c r="F14" s="1"/>
      <c r="G14" s="1"/>
      <c r="H14" s="90"/>
      <c r="I14" s="1"/>
      <c r="J14" s="1"/>
      <c r="K14" s="1"/>
      <c r="L14" s="1"/>
      <c r="M14" s="1"/>
      <c r="N14" s="5"/>
    </row>
    <row r="15" spans="1:14" x14ac:dyDescent="0.25">
      <c r="A15" s="4"/>
      <c r="B15" s="90"/>
      <c r="C15" s="1"/>
      <c r="D15" s="1"/>
      <c r="E15" s="1"/>
      <c r="F15" s="1"/>
      <c r="G15" s="1"/>
      <c r="H15" s="90"/>
      <c r="I15" s="1"/>
      <c r="J15" s="1"/>
      <c r="K15" s="1"/>
      <c r="L15" s="1"/>
      <c r="M15" s="1"/>
      <c r="N15" s="5"/>
    </row>
    <row r="16" spans="1:14" x14ac:dyDescent="0.25">
      <c r="A16" s="4"/>
      <c r="B16" s="90"/>
      <c r="C16" s="1"/>
      <c r="D16" s="1"/>
      <c r="E16" s="1"/>
      <c r="F16" s="1"/>
      <c r="G16" s="1"/>
      <c r="H16" s="90"/>
      <c r="I16" s="1"/>
      <c r="J16" s="1"/>
      <c r="K16" s="1"/>
      <c r="L16" s="1"/>
      <c r="M16" s="1"/>
      <c r="N16" s="5"/>
    </row>
    <row r="17" spans="1:14" x14ac:dyDescent="0.25">
      <c r="A17" s="4"/>
      <c r="B17" s="90"/>
      <c r="C17" s="1"/>
      <c r="D17" s="1"/>
      <c r="E17" s="1"/>
      <c r="F17" s="1"/>
      <c r="G17" s="1"/>
      <c r="H17" s="90"/>
      <c r="I17" s="1"/>
      <c r="J17" s="1"/>
      <c r="K17" s="1"/>
      <c r="L17" s="1"/>
      <c r="M17" s="1"/>
      <c r="N17" s="5"/>
    </row>
    <row r="18" spans="1:14" x14ac:dyDescent="0.25">
      <c r="A18" s="4"/>
      <c r="B18" s="90"/>
      <c r="C18" s="1"/>
      <c r="D18" s="1"/>
      <c r="E18" s="1"/>
      <c r="F18" s="1"/>
      <c r="G18" s="1"/>
      <c r="H18" s="90"/>
      <c r="I18" s="1"/>
      <c r="J18" s="1"/>
      <c r="K18" s="1"/>
      <c r="L18" s="1"/>
      <c r="M18" s="1"/>
      <c r="N18" s="5"/>
    </row>
    <row r="19" spans="1:14" x14ac:dyDescent="0.25">
      <c r="A19" s="4"/>
      <c r="B19" s="90"/>
      <c r="C19" s="1"/>
      <c r="D19" s="1"/>
      <c r="E19" s="1"/>
      <c r="F19" s="1"/>
      <c r="G19" s="1"/>
      <c r="H19" s="90"/>
      <c r="I19" s="1"/>
      <c r="J19" s="1"/>
      <c r="K19" s="1"/>
      <c r="L19" s="1"/>
      <c r="M19" s="1"/>
      <c r="N19" s="5"/>
    </row>
    <row r="20" spans="1:14" x14ac:dyDescent="0.25">
      <c r="A20" s="4"/>
      <c r="B20" s="90"/>
      <c r="C20" s="1"/>
      <c r="D20" s="1"/>
      <c r="E20" s="1"/>
      <c r="F20" s="1"/>
      <c r="G20" s="1"/>
      <c r="H20" s="90"/>
      <c r="I20" s="1"/>
      <c r="J20" s="1"/>
      <c r="K20" s="1"/>
      <c r="L20" s="1"/>
      <c r="M20" s="1"/>
      <c r="N20" s="5"/>
    </row>
    <row r="21" spans="1:14" x14ac:dyDescent="0.25">
      <c r="A21" s="4"/>
      <c r="B21" s="90"/>
      <c r="C21" s="1"/>
      <c r="D21" s="1"/>
      <c r="E21" s="1"/>
      <c r="F21" s="1"/>
      <c r="G21" s="1"/>
      <c r="H21" s="90"/>
      <c r="I21" s="1"/>
      <c r="J21" s="1"/>
      <c r="K21" s="1"/>
      <c r="L21" s="1"/>
      <c r="M21" s="1"/>
      <c r="N21" s="5"/>
    </row>
    <row r="22" spans="1:14" ht="15.75" thickBot="1" x14ac:dyDescent="0.3">
      <c r="A22" s="6"/>
      <c r="B22" s="91"/>
      <c r="C22" s="7"/>
      <c r="D22" s="7"/>
      <c r="E22" s="7"/>
      <c r="F22" s="7"/>
      <c r="G22" s="7"/>
      <c r="H22" s="91"/>
      <c r="I22" s="7"/>
      <c r="J22" s="7"/>
      <c r="K22" s="7"/>
      <c r="L22" s="7"/>
      <c r="M22" s="7"/>
      <c r="N22" s="8"/>
    </row>
    <row r="23" spans="1:14" ht="15.75" thickBot="1" x14ac:dyDescent="0.3">
      <c r="M23" s="12" t="s">
        <v>1</v>
      </c>
      <c r="N23" s="10">
        <f>SUM(N5:N22)</f>
        <v>0</v>
      </c>
    </row>
  </sheetData>
  <pageMargins left="0.7" right="0.7" top="0.75" bottom="0.75" header="0.3" footer="0.3"/>
  <pageSetup paperSize="5" scale="7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0CE69-2600-4B06-82E1-9D7D657915A6}">
  <dimension ref="A1:A7"/>
  <sheetViews>
    <sheetView workbookViewId="0">
      <selection activeCell="C30" sqref="C30"/>
    </sheetView>
  </sheetViews>
  <sheetFormatPr defaultRowHeight="15" x14ac:dyDescent="0.25"/>
  <cols>
    <col min="1" max="1" width="38" bestFit="1" customWidth="1"/>
  </cols>
  <sheetData>
    <row r="1" spans="1:1" x14ac:dyDescent="0.25">
      <c r="A1" t="s">
        <v>51</v>
      </c>
    </row>
    <row r="2" spans="1:1" x14ac:dyDescent="0.25">
      <c r="A2" t="s">
        <v>50</v>
      </c>
    </row>
    <row r="3" spans="1:1" x14ac:dyDescent="0.25">
      <c r="A3" t="s">
        <v>52</v>
      </c>
    </row>
    <row r="4" spans="1:1" x14ac:dyDescent="0.25">
      <c r="A4" t="s">
        <v>53</v>
      </c>
    </row>
    <row r="5" spans="1:1" x14ac:dyDescent="0.25">
      <c r="A5" t="s">
        <v>57</v>
      </c>
    </row>
    <row r="6" spans="1:1" x14ac:dyDescent="0.25">
      <c r="A6" t="s">
        <v>54</v>
      </c>
    </row>
    <row r="7" spans="1:1" x14ac:dyDescent="0.25">
      <c r="A7"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
  <sheetViews>
    <sheetView workbookViewId="0">
      <selection activeCell="D17" sqref="D17"/>
    </sheetView>
  </sheetViews>
  <sheetFormatPr defaultRowHeight="15" x14ac:dyDescent="0.25"/>
  <cols>
    <col min="1" max="1" width="17.7109375" customWidth="1"/>
    <col min="2" max="2" width="21.28515625" customWidth="1"/>
  </cols>
  <sheetData>
    <row r="1" spans="1:2" ht="30" x14ac:dyDescent="0.25">
      <c r="A1" s="16" t="s">
        <v>34</v>
      </c>
      <c r="B1" s="17">
        <v>0.15</v>
      </c>
    </row>
    <row r="2" spans="1:2" x14ac:dyDescent="0.25">
      <c r="A2" s="16" t="s">
        <v>35</v>
      </c>
      <c r="B2" s="17">
        <v>0.2</v>
      </c>
    </row>
    <row r="3" spans="1:2" ht="30" x14ac:dyDescent="0.25">
      <c r="A3" s="16" t="s">
        <v>36</v>
      </c>
      <c r="B3" s="17">
        <v>0.15</v>
      </c>
    </row>
    <row r="4" spans="1:2" ht="30" x14ac:dyDescent="0.25">
      <c r="A4" s="16" t="s">
        <v>37</v>
      </c>
      <c r="B4" s="17">
        <v>0.5</v>
      </c>
    </row>
    <row r="5" spans="1:2" x14ac:dyDescent="0.25">
      <c r="B5">
        <f>SUM(B1:B4)</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2(a) Budget</vt:lpstr>
      <vt:lpstr>Part 2(b) Sampling List</vt:lpstr>
      <vt:lpstr>Sheet1</vt:lpstr>
      <vt:lpstr>WEIGHT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Waddle</dc:creator>
  <cp:lastModifiedBy>Barb Von Sacken</cp:lastModifiedBy>
  <cp:lastPrinted>2020-01-10T22:00:22Z</cp:lastPrinted>
  <dcterms:created xsi:type="dcterms:W3CDTF">2018-01-30T18:23:32Z</dcterms:created>
  <dcterms:modified xsi:type="dcterms:W3CDTF">2022-12-15T17:34:21Z</dcterms:modified>
</cp:coreProperties>
</file>